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HO SO HIEU PHO\NAM HOC 2024-2025\HO SO HIEU PHO\DU KIEN PHAN CONG 24-25\THOI KHOA BIEU\"/>
    </mc:Choice>
  </mc:AlternateContent>
  <xr:revisionPtr revIDLastSave="0" documentId="13_ncr:1_{2AA880FF-0C4B-44AE-9819-CE7824497E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M49" i="1"/>
  <c r="K49" i="1"/>
  <c r="I49" i="1"/>
  <c r="G49" i="1"/>
  <c r="R48" i="1"/>
  <c r="N48" i="1"/>
  <c r="N41" i="1"/>
  <c r="R41" i="1" s="1"/>
  <c r="N40" i="1"/>
  <c r="R40" i="1" s="1"/>
  <c r="N39" i="1"/>
  <c r="R39" i="1" s="1"/>
  <c r="N38" i="1"/>
  <c r="R38" i="1" s="1"/>
  <c r="N37" i="1"/>
  <c r="R37" i="1" s="1"/>
  <c r="N36" i="1"/>
  <c r="R36" i="1" s="1"/>
  <c r="R35" i="1"/>
  <c r="N34" i="1"/>
  <c r="R34" i="1" s="1"/>
  <c r="N33" i="1"/>
  <c r="R33" i="1" s="1"/>
  <c r="N32" i="1"/>
  <c r="R32" i="1" s="1"/>
  <c r="N31" i="1"/>
  <c r="R31" i="1" s="1"/>
  <c r="N30" i="1"/>
  <c r="R30" i="1" s="1"/>
  <c r="N29" i="1"/>
  <c r="R29" i="1" s="1"/>
  <c r="R28" i="1"/>
  <c r="N27" i="1"/>
  <c r="R27" i="1" s="1"/>
  <c r="N26" i="1"/>
  <c r="R26" i="1" s="1"/>
  <c r="N25" i="1"/>
  <c r="R25" i="1" s="1"/>
  <c r="N24" i="1"/>
  <c r="R24" i="1" s="1"/>
  <c r="N23" i="1"/>
  <c r="R23" i="1" s="1"/>
  <c r="N22" i="1"/>
  <c r="R22" i="1" s="1"/>
  <c r="N21" i="1"/>
  <c r="R21" i="1" s="1"/>
  <c r="N20" i="1"/>
  <c r="R20" i="1" s="1"/>
  <c r="R19" i="1"/>
  <c r="N18" i="1"/>
  <c r="R18" i="1" s="1"/>
  <c r="N17" i="1"/>
  <c r="R17" i="1" s="1"/>
  <c r="N16" i="1"/>
  <c r="R16" i="1" s="1"/>
  <c r="N15" i="1"/>
  <c r="R15" i="1" s="1"/>
  <c r="N14" i="1"/>
  <c r="R14" i="1" s="1"/>
  <c r="N13" i="1"/>
  <c r="R13" i="1" s="1"/>
  <c r="N12" i="1"/>
  <c r="R12" i="1" s="1"/>
  <c r="N11" i="1"/>
  <c r="R11" i="1" s="1"/>
  <c r="R49" i="1" l="1"/>
  <c r="N49" i="1"/>
</calcChain>
</file>

<file path=xl/sharedStrings.xml><?xml version="1.0" encoding="utf-8"?>
<sst xmlns="http://schemas.openxmlformats.org/spreadsheetml/2006/main" count="323" uniqueCount="253">
  <si>
    <t>UBND HUYỆN CẦU NGANG</t>
  </si>
  <si>
    <t>CỘNG HÒA XÃ HỘI CHỦ  NGHĨA VIỆT NAM</t>
  </si>
  <si>
    <t>TRƯỜNG THCS MỸ HÒA</t>
  </si>
  <si>
    <t xml:space="preserve">              Độc lập - Tự do - Hạnh phúc</t>
  </si>
  <si>
    <t>DANH SÁCH PHÂN CÔNG CÁN BỘ - GIÁO VIÊN - NHÂN VIÊN</t>
  </si>
  <si>
    <t>TT</t>
  </si>
  <si>
    <t>HỌ VÀ</t>
  </si>
  <si>
    <t>TÊN</t>
  </si>
  <si>
    <t>TRÌNH ĐỘ ĐÀO TẠO, MÔN</t>
  </si>
  <si>
    <t>C.V</t>
  </si>
  <si>
    <t>PHÂN CÔNG MÔN DẠY THEO THỜI KHÓA BIỂU</t>
  </si>
  <si>
    <t>TỔNG SỐ TIẾT DẠY TKB(1)</t>
  </si>
  <si>
    <t>KIÊM NHIỆM</t>
  </si>
  <si>
    <t>TỔNG SỐ TIẾT (1)+(2)+(3)</t>
  </si>
  <si>
    <t xml:space="preserve">GHI CHÚ
</t>
  </si>
  <si>
    <t>KHỐI 6</t>
  </si>
  <si>
    <t>KHỐI 7</t>
  </si>
  <si>
    <t>KHỐI 8</t>
  </si>
  <si>
    <t>KHỐI 9</t>
  </si>
  <si>
    <t>N.vụ</t>
  </si>
  <si>
    <t>N.vụ
khác</t>
  </si>
  <si>
    <t>Số tiết (3)</t>
  </si>
  <si>
    <t>MÔN LỚP</t>
  </si>
  <si>
    <t>Số tiết</t>
  </si>
  <si>
    <t>I</t>
  </si>
  <si>
    <t>TỔ VĂN-ANH VĂN</t>
  </si>
  <si>
    <t xml:space="preserve">NGUYỄN T THÙY  </t>
  </si>
  <si>
    <t>TRANG</t>
  </si>
  <si>
    <t>ĐHSP.Văn</t>
  </si>
  <si>
    <t>Văn 8/1,2,3, GDĐP</t>
  </si>
  <si>
    <t xml:space="preserve">HUỲNH THỊ NGỌC </t>
  </si>
  <si>
    <t>HÀ</t>
  </si>
  <si>
    <t>GV</t>
  </si>
  <si>
    <t>Văn 7/1, 7/2</t>
  </si>
  <si>
    <t>Văn 9/1,2</t>
  </si>
  <si>
    <t>TVTL HĐ</t>
  </si>
  <si>
    <t xml:space="preserve">PHẠM HÀ </t>
  </si>
  <si>
    <t>TRÌNH</t>
  </si>
  <si>
    <t>Văn 6/1, 6/2, 6/3,</t>
  </si>
  <si>
    <t>Văn 7/4</t>
  </si>
  <si>
    <t>TV</t>
  </si>
  <si>
    <t xml:space="preserve">PHẠM MINH </t>
  </si>
  <si>
    <t>THIỆN</t>
  </si>
  <si>
    <t>TPT</t>
  </si>
  <si>
    <t xml:space="preserve"> Văn 7/3, Sử 7/34</t>
  </si>
  <si>
    <t>7</t>
  </si>
  <si>
    <t>BTCĐ</t>
  </si>
  <si>
    <t xml:space="preserve">TPT  + phụ trách </t>
  </si>
  <si>
    <t>11</t>
  </si>
  <si>
    <t xml:space="preserve">NGUYỄN T LINH </t>
  </si>
  <si>
    <t>PHƯƠNG</t>
  </si>
  <si>
    <t>ĐHSP  TA</t>
  </si>
  <si>
    <t>AV 8/2</t>
  </si>
  <si>
    <t>3</t>
  </si>
  <si>
    <t>CN 6/1</t>
  </si>
  <si>
    <t>TP</t>
  </si>
  <si>
    <t xml:space="preserve">TRẦN VĂN </t>
  </si>
  <si>
    <t>SƠN</t>
  </si>
  <si>
    <t>ĐHSP TA</t>
  </si>
  <si>
    <t>AV 7/23, HĐTN 7/3 ( 2T)</t>
  </si>
  <si>
    <t>AV 9/1,2</t>
  </si>
  <si>
    <t>CN 7/3</t>
  </si>
  <si>
    <t>Thủ quỹ</t>
  </si>
  <si>
    <t xml:space="preserve">TRẦN HỮU </t>
  </si>
  <si>
    <t>TRIỆU</t>
  </si>
  <si>
    <t xml:space="preserve">AV7/1 7/4, </t>
  </si>
  <si>
    <t>AV 8/13</t>
  </si>
  <si>
    <t>CN 8/1</t>
  </si>
  <si>
    <t>BTTND</t>
  </si>
  <si>
    <t>THẠCH THỊ THIA</t>
  </si>
  <si>
    <t xml:space="preserve"> QUI</t>
  </si>
  <si>
    <t>CNSP NV khmer</t>
  </si>
  <si>
    <t>NV khmer 6/12</t>
  </si>
  <si>
    <t xml:space="preserve">NV khmer 7/12, </t>
  </si>
  <si>
    <t>NV khmer 1 lớp 8/1</t>
  </si>
  <si>
    <t>NV khmer 9/1</t>
  </si>
  <si>
    <t>Tập sự</t>
  </si>
  <si>
    <t>II</t>
  </si>
  <si>
    <t>TỔ KHXH-GDCD-HĐGD</t>
  </si>
  <si>
    <t xml:space="preserve">NGUYỄN VĂN </t>
  </si>
  <si>
    <t>THẮNG</t>
  </si>
  <si>
    <t>CN GDCD</t>
  </si>
  <si>
    <t>HTCĐ</t>
  </si>
  <si>
    <t>GDCD 6/123</t>
  </si>
  <si>
    <t>GDCD 8/123</t>
  </si>
  <si>
    <t>GDCD 9/12</t>
  </si>
  <si>
    <t>Phụ trách TTHTCĐ</t>
  </si>
  <si>
    <t>YẾN</t>
  </si>
  <si>
    <t>CĐSP S-Đ</t>
  </si>
  <si>
    <t>ĐỊA 6/123</t>
  </si>
  <si>
    <t>6</t>
  </si>
  <si>
    <t>ĐỊA 8/123</t>
  </si>
  <si>
    <t>ĐỊA 9/12</t>
  </si>
  <si>
    <t xml:space="preserve">GIANG NGỌC </t>
  </si>
  <si>
    <t>THÚY</t>
  </si>
  <si>
    <t>ĐHSP Sử</t>
  </si>
  <si>
    <t>SỬ 6/123</t>
  </si>
  <si>
    <t>SỬ 7/12</t>
  </si>
  <si>
    <t>SỬ 8/123</t>
  </si>
  <si>
    <t>SỬ 9/12</t>
  </si>
  <si>
    <t xml:space="preserve">NGUYỄN TRUNG </t>
  </si>
  <si>
    <t>NGÃI</t>
  </si>
  <si>
    <t>ĐHSP TD</t>
  </si>
  <si>
    <t>GDTC 6/123</t>
  </si>
  <si>
    <t>GDTC 8/123</t>
  </si>
  <si>
    <t>TDTT, CN 8/2</t>
  </si>
  <si>
    <t>LÂM QUỐC</t>
  </si>
  <si>
    <t>VIỆT</t>
  </si>
  <si>
    <t>GDTC 7/1234, HĐTN 7/1 (3 TIẾT)</t>
  </si>
  <si>
    <t>GDTC 9/12</t>
  </si>
  <si>
    <t>CN 7/1</t>
  </si>
  <si>
    <t xml:space="preserve">TRẦN THỊ TRANG </t>
  </si>
  <si>
    <t>THƯ</t>
  </si>
  <si>
    <t>ĐHSP MT</t>
  </si>
  <si>
    <t>MT 6/123</t>
  </si>
  <si>
    <t>MT 7/1234</t>
  </si>
  <si>
    <t>MT 8/123</t>
  </si>
  <si>
    <t>MT 9/12</t>
  </si>
  <si>
    <t>CN 7/4</t>
  </si>
  <si>
    <t>Y TẾ</t>
  </si>
  <si>
    <t>DUY THCS TTCN</t>
  </si>
  <si>
    <t>AN  6/123</t>
  </si>
  <si>
    <t>AN 8/123</t>
  </si>
  <si>
    <t>Tỉnh MLB</t>
  </si>
  <si>
    <t>AN 7/1234</t>
  </si>
  <si>
    <t>III</t>
  </si>
  <si>
    <t>TỔ TOÁN -TIN</t>
  </si>
  <si>
    <t xml:space="preserve">NGUYỄN THỊ MỘNG </t>
  </si>
  <si>
    <t>ĐẦY</t>
  </si>
  <si>
    <t>ĐHSP T</t>
  </si>
  <si>
    <t>2</t>
  </si>
  <si>
    <t xml:space="preserve">Toán 7/12,  </t>
  </si>
  <si>
    <t>8</t>
  </si>
  <si>
    <t>Toán 9/2, HĐTN 9/1 ( 1 T)</t>
  </si>
  <si>
    <t>5</t>
  </si>
  <si>
    <t xml:space="preserve">HUỲNH ĐẠT </t>
  </si>
  <si>
    <t>ĐỨC</t>
  </si>
  <si>
    <t>Toán 8/3</t>
  </si>
  <si>
    <t>4</t>
  </si>
  <si>
    <t>CN 8/3</t>
  </si>
  <si>
    <t>PC THCS- TTHTCĐ</t>
  </si>
  <si>
    <t xml:space="preserve">TRẦN NGỌC </t>
  </si>
  <si>
    <t>TUYỀN</t>
  </si>
  <si>
    <t xml:space="preserve">ĐHSP.T </t>
  </si>
  <si>
    <t xml:space="preserve">Toán 7/13 7/4 </t>
  </si>
  <si>
    <t>Toán 9/1,  HĐTN 9/1 (2T)</t>
  </si>
  <si>
    <t>CN 9/1</t>
  </si>
  <si>
    <t xml:space="preserve">NGUYỄN THÀNH </t>
  </si>
  <si>
    <t>NHÂN</t>
  </si>
  <si>
    <t>ĐHSP.T</t>
  </si>
  <si>
    <t>Toán 8/1</t>
  </si>
  <si>
    <t>CN 6/3</t>
  </si>
  <si>
    <t xml:space="preserve">TRẦN VĂN </t>
  </si>
  <si>
    <t>VŨ</t>
  </si>
  <si>
    <t>ĐHSP.Tin</t>
  </si>
  <si>
    <t xml:space="preserve">Tin học 7/1,2,34  </t>
  </si>
  <si>
    <t>Tin học 9/1,2</t>
  </si>
  <si>
    <t>Phụ trách Phòng máy ( tin học)</t>
  </si>
  <si>
    <t>phụ trách  phần mềm cơ sở dữ liệu, vnedu, trang web nhà trường</t>
  </si>
  <si>
    <t xml:space="preserve">PHẠM TỪ  </t>
  </si>
  <si>
    <t>DUY</t>
  </si>
  <si>
    <t>ĐHSP Tin</t>
  </si>
  <si>
    <t>Tin học 6/1,2,3</t>
  </si>
  <si>
    <t>HĐTN 7/2, 7/4</t>
  </si>
  <si>
    <t>IV</t>
  </si>
  <si>
    <t>TỔ KHTN - CÔNG NGHỆ</t>
  </si>
  <si>
    <t xml:space="preserve">NGUYỄN THỊ THÚY </t>
  </si>
  <si>
    <t>KIỀU</t>
  </si>
  <si>
    <t>ĐHSP-Hóa</t>
  </si>
  <si>
    <t>KHTN (Sinh 7/1234, Hóa 7/1234)</t>
  </si>
  <si>
    <t xml:space="preserve">TRẦN THỊ HỒNG </t>
  </si>
  <si>
    <t>LAM</t>
  </si>
  <si>
    <t>CĐSP-H-S</t>
  </si>
  <si>
    <t>GDĐP 6/123</t>
  </si>
  <si>
    <t>GDĐP 7/1234</t>
  </si>
  <si>
    <t xml:space="preserve">DƯƠNG THỊ MỸ </t>
  </si>
  <si>
    <t>HẠNH</t>
  </si>
  <si>
    <t>ĐHSP.Sinh</t>
  </si>
  <si>
    <t>Công nghệ 6/123</t>
  </si>
  <si>
    <t>CTCĐ</t>
  </si>
  <si>
    <t xml:space="preserve">TRỊNH THỊ THANH </t>
  </si>
  <si>
    <t>TRÚC</t>
  </si>
  <si>
    <t xml:space="preserve">ĐHSP Lý </t>
  </si>
  <si>
    <t>KHTN (Lý 7/1234)</t>
  </si>
  <si>
    <t>KHTN (Lý 8/123)</t>
  </si>
  <si>
    <t>KHTN (Lý 9/12)</t>
  </si>
  <si>
    <t>P. CTCĐ</t>
  </si>
  <si>
    <t>Thiết bị, phụ trách Văn nghệ TT</t>
  </si>
  <si>
    <t xml:space="preserve">BÙI THỊ </t>
  </si>
  <si>
    <t>NGA</t>
  </si>
  <si>
    <t xml:space="preserve">ĐHKT-CN </t>
  </si>
  <si>
    <t>KHTN (Lý 6/123), HĐTN,HN 6/1</t>
  </si>
  <si>
    <t>Công nghệ 8/123</t>
  </si>
  <si>
    <t>CN 9/2</t>
  </si>
  <si>
    <t xml:space="preserve">NGUYỄN THỊ MỸ </t>
  </si>
  <si>
    <t>CĐSP.H-S</t>
  </si>
  <si>
    <t>KHTN (Sinh 6/123, Hóa 6/123), HĐTN, HN 6/2</t>
  </si>
  <si>
    <t>C/N  6/2</t>
  </si>
  <si>
    <t>V</t>
  </si>
  <si>
    <t>TỔ VĂN PHÒNG</t>
  </si>
  <si>
    <t xml:space="preserve">LÂM THỊ </t>
  </si>
  <si>
    <t>HIẾU</t>
  </si>
  <si>
    <t>CNKT</t>
  </si>
  <si>
    <t>NV</t>
  </si>
  <si>
    <t>Kế toán</t>
  </si>
  <si>
    <t xml:space="preserve">LÊ THỊ NGỌC </t>
  </si>
  <si>
    <t>YỂM</t>
  </si>
  <si>
    <t>CĐ QTVP</t>
  </si>
  <si>
    <t>Văn thư</t>
  </si>
  <si>
    <t xml:space="preserve">NGUYỄN VĂN </t>
  </si>
  <si>
    <t>PHẤT</t>
  </si>
  <si>
    <t>THCS</t>
  </si>
  <si>
    <t>Bảo vệ</t>
  </si>
  <si>
    <t xml:space="preserve">TRẦN DƯƠNG QUẾ </t>
  </si>
  <si>
    <t>CHI</t>
  </si>
  <si>
    <t>Tạp vụ</t>
  </si>
  <si>
    <t>VI</t>
  </si>
  <si>
    <t>CÁN BỘ QUẢN LÝ</t>
  </si>
  <si>
    <t xml:space="preserve">TRẦN THỊ LOAN </t>
  </si>
  <si>
    <t>ĐHSP T-Tin</t>
  </si>
  <si>
    <t>P.HT</t>
  </si>
  <si>
    <t>Toán 8/2</t>
  </si>
  <si>
    <t>PHT</t>
  </si>
  <si>
    <t xml:space="preserve">TỔNG SỐ : </t>
  </si>
  <si>
    <t>GDCD 7/12 34</t>
  </si>
  <si>
    <t>Trần Thị Loan Phương</t>
  </si>
  <si>
    <t>KT. HIỆU TRƯỞNG</t>
  </si>
  <si>
    <t>P. HIỆU TRƯỞNG</t>
  </si>
  <si>
    <t>Tháng 1/2025, năm học 2024-2025 ; Áp dụng từ ngày: 2/1/2025</t>
  </si>
  <si>
    <t>Chuyển về Tiểu học MLB , trường không có kế toán</t>
  </si>
  <si>
    <t>Mỹ Hòa, ngày  16 tháng  12 năm 2024</t>
  </si>
  <si>
    <t>* Ghi chú: Thiếu hiệu trưởng, thiếu kế toán</t>
  </si>
  <si>
    <t>ĐỊA 7/1234, HĐTN 7/3 (1 T)</t>
  </si>
  <si>
    <t>4,5</t>
  </si>
  <si>
    <t>Toán 6/3 ( 2t)</t>
  </si>
  <si>
    <t>Toán 6/13, 6/2 ( 2T), HĐTN 6/3 (1T)</t>
  </si>
  <si>
    <t>Tin học 8/123, HĐTN 8/1</t>
  </si>
  <si>
    <t>HĐTN 6/3</t>
  </si>
  <si>
    <t>Phụ trách phòng máy T.Tuyến, Kiêm nhiệm kế toán</t>
  </si>
  <si>
    <t>10,5</t>
  </si>
  <si>
    <t>Hóa 8/123</t>
  </si>
  <si>
    <t>CN7/4</t>
  </si>
  <si>
    <t>Hóa 9/12, GDĐP 9/12</t>
  </si>
  <si>
    <t>Công nghệ 9/12</t>
  </si>
  <si>
    <t>HĐTN,HN 8/23</t>
  </si>
  <si>
    <t>KHTN (Sinh 8/123)</t>
  </si>
  <si>
    <t xml:space="preserve">   Công nghệ 7/1234, </t>
  </si>
  <si>
    <t>Số lớp: 12:  (Chia ra: Khối 6: 3 lớp  125 HS ; Khối 7: 4 lớp: 128 HS; Khối 8: 3 lớp: 99; Khối 9: 2 lớp: 81 HS )</t>
  </si>
  <si>
    <t>AV 6/1,6/2,6/3, HĐTN 6/1( 2T)</t>
  </si>
  <si>
    <t>KHTN Sinh 9/12 , HĐTN,HN 9/2</t>
  </si>
  <si>
    <t>Phụ trách phần mềm Kiểm định chất lượng, KIÊM NHIỆM KẾ TOÁN</t>
  </si>
  <si>
    <t>Nguyễn Bảo Duy</t>
  </si>
  <si>
    <t>Hà Văn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</si>
</sst>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49" fontId="6" fillId="0" borderId="9" xfId="0" applyNumberFormat="1" applyFont="1" applyBorder="1" applyAlignment="1">
      <alignment vertical="center"/>
    </xf>
    <xf numFmtId="0" fontId="8" fillId="0" borderId="8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9" fillId="0" borderId="0" xfId="0" applyNumberFormat="1" applyFont="1"/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16" fontId="10" fillId="0" borderId="8" xfId="0" applyNumberFormat="1" applyFont="1" applyBorder="1" applyAlignment="1">
      <alignment horizontal="center" wrapText="1"/>
    </xf>
    <xf numFmtId="49" fontId="9" fillId="0" borderId="8" xfId="0" applyNumberFormat="1" applyFont="1" applyBorder="1"/>
    <xf numFmtId="0" fontId="11" fillId="0" borderId="0" xfId="0" applyFont="1"/>
    <xf numFmtId="49" fontId="10" fillId="0" borderId="8" xfId="0" applyNumberFormat="1" applyFont="1" applyBorder="1"/>
    <xf numFmtId="49" fontId="10" fillId="0" borderId="8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3" fillId="0" borderId="8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0" fontId="1" fillId="0" borderId="8" xfId="0" applyFont="1" applyBorder="1"/>
    <xf numFmtId="0" fontId="8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9" fillId="0" borderId="1" xfId="0" applyNumberFormat="1" applyFont="1" applyBorder="1"/>
    <xf numFmtId="4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/>
    <xf numFmtId="49" fontId="9" fillId="0" borderId="6" xfId="0" applyNumberFormat="1" applyFont="1" applyBorder="1"/>
    <xf numFmtId="49" fontId="1" fillId="0" borderId="8" xfId="0" applyNumberFormat="1" applyFont="1" applyBorder="1"/>
    <xf numFmtId="49" fontId="8" fillId="0" borderId="9" xfId="0" applyNumberFormat="1" applyFont="1" applyBorder="1"/>
    <xf numFmtId="0" fontId="9" fillId="0" borderId="8" xfId="0" applyFont="1" applyBorder="1" applyAlignment="1">
      <alignment horizontal="left"/>
    </xf>
    <xf numFmtId="0" fontId="3" fillId="0" borderId="8" xfId="0" applyFont="1" applyBorder="1"/>
    <xf numFmtId="0" fontId="12" fillId="0" borderId="8" xfId="0" applyFont="1" applyBorder="1"/>
    <xf numFmtId="0" fontId="9" fillId="0" borderId="0" xfId="0" applyFont="1"/>
    <xf numFmtId="49" fontId="12" fillId="0" borderId="8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1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2" fillId="0" borderId="4" xfId="0" applyFont="1" applyBorder="1"/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9525</xdr:rowOff>
    </xdr:from>
    <xdr:to>
      <xdr:col>2</xdr:col>
      <xdr:colOff>400050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CB8D9A9-AAAB-4054-B916-7C1C742F25EE}"/>
            </a:ext>
          </a:extLst>
        </xdr:cNvPr>
        <xdr:cNvCxnSpPr/>
      </xdr:nvCxnSpPr>
      <xdr:spPr>
        <a:xfrm>
          <a:off x="657225" y="403225"/>
          <a:ext cx="89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542925</xdr:colOff>
      <xdr:row>2</xdr:row>
      <xdr:rowOff>28575</xdr:rowOff>
    </xdr:from>
    <xdr:to>
      <xdr:col>11</xdr:col>
      <xdr:colOff>628650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2C40C96-CF07-42A6-A20D-3F3345B5F676}"/>
            </a:ext>
          </a:extLst>
        </xdr:cNvPr>
        <xdr:cNvCxnSpPr/>
      </xdr:nvCxnSpPr>
      <xdr:spPr>
        <a:xfrm>
          <a:off x="5572125" y="422275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371475</xdr:colOff>
      <xdr:row>2</xdr:row>
      <xdr:rowOff>9525</xdr:rowOff>
    </xdr:from>
    <xdr:to>
      <xdr:col>2</xdr:col>
      <xdr:colOff>400050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62D37F3-7580-42C2-9093-63ADC35BD3D9}"/>
            </a:ext>
          </a:extLst>
        </xdr:cNvPr>
        <xdr:cNvCxnSpPr/>
      </xdr:nvCxnSpPr>
      <xdr:spPr>
        <a:xfrm>
          <a:off x="657225" y="403225"/>
          <a:ext cx="89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542925</xdr:colOff>
      <xdr:row>2</xdr:row>
      <xdr:rowOff>28575</xdr:rowOff>
    </xdr:from>
    <xdr:to>
      <xdr:col>11</xdr:col>
      <xdr:colOff>628650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C7ACF3E-0505-4E03-AEA2-FC1A9755F621}"/>
            </a:ext>
          </a:extLst>
        </xdr:cNvPr>
        <xdr:cNvCxnSpPr/>
      </xdr:nvCxnSpPr>
      <xdr:spPr>
        <a:xfrm>
          <a:off x="5572125" y="422275"/>
          <a:ext cx="1095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209550</xdr:colOff>
      <xdr:row>51</xdr:row>
      <xdr:rowOff>139700</xdr:rowOff>
    </xdr:from>
    <xdr:to>
      <xdr:col>15</xdr:col>
      <xdr:colOff>6350</xdr:colOff>
      <xdr:row>56</xdr:row>
      <xdr:rowOff>152400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C53D004-4F7F-485A-A55A-12DEFE94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914100"/>
          <a:ext cx="104140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114300</xdr:colOff>
      <xdr:row>52</xdr:row>
      <xdr:rowOff>19050</xdr:rowOff>
    </xdr:from>
    <xdr:to>
      <xdr:col>17</xdr:col>
      <xdr:colOff>387350</xdr:colOff>
      <xdr:row>56</xdr:row>
      <xdr:rowOff>165100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B8F9B6-D131-33A2-072F-0A80874A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100" y="23990300"/>
          <a:ext cx="21907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8"/>
  <sheetViews>
    <sheetView tabSelected="1" workbookViewId="0">
      <selection activeCell="G27" sqref="G27"/>
    </sheetView>
  </sheetViews>
  <sheetFormatPr defaultColWidth="13.7265625" defaultRowHeight="14" x14ac:dyDescent="0.3"/>
  <cols>
    <col min="1" max="1" width="4.08984375" style="2" customWidth="1"/>
    <col min="2" max="2" width="12.36328125" style="2" customWidth="1"/>
    <col min="3" max="4" width="7.1796875" style="2" customWidth="1"/>
    <col min="5" max="5" width="5.54296875" style="2" customWidth="1"/>
    <col min="6" max="6" width="11.453125" style="2" customWidth="1"/>
    <col min="7" max="7" width="5.81640625" style="2" customWidth="1"/>
    <col min="8" max="8" width="11.81640625" style="2" customWidth="1"/>
    <col min="9" max="9" width="6.54296875" style="2" customWidth="1"/>
    <col min="10" max="10" width="10.90625" style="2" customWidth="1"/>
    <col min="11" max="11" width="3.54296875" style="2" customWidth="1"/>
    <col min="12" max="12" width="10.6328125" style="2" customWidth="1"/>
    <col min="13" max="13" width="3.6328125" style="2" customWidth="1"/>
    <col min="14" max="14" width="6.26953125" style="2" customWidth="1"/>
    <col min="15" max="15" width="7.90625" style="2" customWidth="1"/>
    <col min="16" max="16" width="9.36328125" style="2" customWidth="1"/>
    <col min="17" max="17" width="3.90625" style="2" customWidth="1"/>
    <col min="18" max="18" width="7.453125" style="2" customWidth="1"/>
    <col min="19" max="19" width="9.81640625" style="2" customWidth="1"/>
    <col min="20" max="26" width="8.26953125" style="2" customWidth="1"/>
    <col min="27" max="16384" width="13.7265625" style="2"/>
  </cols>
  <sheetData>
    <row r="1" spans="1:19" ht="15.5" x14ac:dyDescent="0.35">
      <c r="A1" s="75" t="s">
        <v>0</v>
      </c>
      <c r="B1" s="60"/>
      <c r="C1" s="60"/>
      <c r="D1" s="60"/>
      <c r="E1" s="1"/>
      <c r="F1" s="3"/>
      <c r="G1" s="3"/>
      <c r="H1" s="3"/>
      <c r="I1" s="3"/>
      <c r="J1" s="4" t="s">
        <v>1</v>
      </c>
      <c r="K1" s="4"/>
      <c r="L1" s="4"/>
      <c r="M1" s="4"/>
      <c r="N1" s="4"/>
      <c r="O1" s="5"/>
      <c r="P1" s="1"/>
      <c r="Q1" s="1"/>
      <c r="R1" s="3"/>
      <c r="S1" s="6"/>
    </row>
    <row r="2" spans="1:19" ht="15.5" x14ac:dyDescent="0.35">
      <c r="A2" s="76" t="s">
        <v>2</v>
      </c>
      <c r="B2" s="60"/>
      <c r="C2" s="60"/>
      <c r="D2" s="60"/>
      <c r="E2" s="1"/>
      <c r="F2" s="3"/>
      <c r="G2" s="3"/>
      <c r="H2" s="3"/>
      <c r="I2" s="3"/>
      <c r="J2" s="77" t="s">
        <v>3</v>
      </c>
      <c r="K2" s="60"/>
      <c r="L2" s="60"/>
      <c r="M2" s="60"/>
      <c r="N2" s="60"/>
      <c r="O2" s="60"/>
      <c r="P2" s="1"/>
      <c r="Q2" s="1"/>
      <c r="R2" s="3"/>
      <c r="S2" s="6"/>
    </row>
    <row r="3" spans="1:19" ht="15.5" x14ac:dyDescent="0.35">
      <c r="A3" s="59"/>
      <c r="B3" s="60"/>
      <c r="C3" s="60"/>
      <c r="D3" s="60"/>
      <c r="E3" s="1"/>
      <c r="F3" s="7"/>
      <c r="G3" s="7"/>
      <c r="H3" s="78"/>
      <c r="I3" s="60"/>
      <c r="J3" s="60"/>
      <c r="K3" s="78"/>
      <c r="L3" s="60"/>
      <c r="M3" s="7"/>
      <c r="N3" s="7"/>
      <c r="O3" s="6"/>
      <c r="P3" s="6"/>
      <c r="Q3" s="6"/>
      <c r="R3" s="7"/>
      <c r="S3" s="6"/>
    </row>
    <row r="4" spans="1:19" ht="18.75" customHeight="1" x14ac:dyDescent="0.3">
      <c r="A4" s="68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x14ac:dyDescent="0.3">
      <c r="A5" s="69" t="s">
        <v>228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x14ac:dyDescent="0.3">
      <c r="A6" s="70" t="s">
        <v>247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3">
      <c r="A7" s="63" t="s">
        <v>5</v>
      </c>
      <c r="B7" s="63" t="s">
        <v>6</v>
      </c>
      <c r="C7" s="63" t="s">
        <v>7</v>
      </c>
      <c r="D7" s="63" t="s">
        <v>8</v>
      </c>
      <c r="E7" s="63" t="s">
        <v>9</v>
      </c>
      <c r="F7" s="61" t="s">
        <v>10</v>
      </c>
      <c r="G7" s="73"/>
      <c r="H7" s="73"/>
      <c r="I7" s="73"/>
      <c r="J7" s="73"/>
      <c r="K7" s="73"/>
      <c r="L7" s="73"/>
      <c r="M7" s="62"/>
      <c r="N7" s="63" t="s">
        <v>11</v>
      </c>
      <c r="O7" s="74" t="s">
        <v>12</v>
      </c>
      <c r="P7" s="73"/>
      <c r="Q7" s="62"/>
      <c r="R7" s="63" t="s">
        <v>13</v>
      </c>
      <c r="S7" s="63" t="s">
        <v>14</v>
      </c>
    </row>
    <row r="8" spans="1:19" x14ac:dyDescent="0.3">
      <c r="A8" s="72"/>
      <c r="B8" s="72"/>
      <c r="C8" s="72"/>
      <c r="D8" s="72"/>
      <c r="E8" s="72"/>
      <c r="F8" s="61" t="s">
        <v>15</v>
      </c>
      <c r="G8" s="62"/>
      <c r="H8" s="61" t="s">
        <v>16</v>
      </c>
      <c r="I8" s="62"/>
      <c r="J8" s="61" t="s">
        <v>17</v>
      </c>
      <c r="K8" s="62"/>
      <c r="L8" s="61" t="s">
        <v>18</v>
      </c>
      <c r="M8" s="62"/>
      <c r="N8" s="72"/>
      <c r="O8" s="63" t="s">
        <v>19</v>
      </c>
      <c r="P8" s="63" t="s">
        <v>20</v>
      </c>
      <c r="Q8" s="63" t="s">
        <v>21</v>
      </c>
      <c r="R8" s="72"/>
      <c r="S8" s="72"/>
    </row>
    <row r="9" spans="1:19" ht="23.25" customHeight="1" x14ac:dyDescent="0.3">
      <c r="A9" s="64"/>
      <c r="B9" s="64"/>
      <c r="C9" s="64"/>
      <c r="D9" s="64"/>
      <c r="E9" s="64"/>
      <c r="F9" s="8" t="s">
        <v>22</v>
      </c>
      <c r="G9" s="8" t="s">
        <v>23</v>
      </c>
      <c r="H9" s="8" t="s">
        <v>22</v>
      </c>
      <c r="I9" s="8" t="s">
        <v>23</v>
      </c>
      <c r="J9" s="8" t="s">
        <v>22</v>
      </c>
      <c r="K9" s="8" t="s">
        <v>23</v>
      </c>
      <c r="L9" s="8" t="s">
        <v>22</v>
      </c>
      <c r="M9" s="8" t="s">
        <v>23</v>
      </c>
      <c r="N9" s="64"/>
      <c r="O9" s="64"/>
      <c r="P9" s="64"/>
      <c r="Q9" s="64"/>
      <c r="R9" s="64"/>
      <c r="S9" s="64"/>
    </row>
    <row r="10" spans="1:19" ht="15" x14ac:dyDescent="0.3">
      <c r="A10" s="9" t="s">
        <v>24</v>
      </c>
      <c r="B10" s="10" t="s">
        <v>25</v>
      </c>
      <c r="C10" s="11"/>
      <c r="F10" s="12"/>
      <c r="G10" s="13"/>
      <c r="H10" s="12"/>
      <c r="I10" s="13"/>
      <c r="J10" s="12"/>
      <c r="K10" s="13"/>
      <c r="L10" s="12"/>
      <c r="M10" s="13"/>
      <c r="N10" s="13"/>
      <c r="O10" s="13"/>
      <c r="P10" s="13"/>
      <c r="Q10" s="13"/>
      <c r="R10" s="13"/>
      <c r="S10" s="13"/>
    </row>
    <row r="11" spans="1:19" ht="32.25" customHeight="1" x14ac:dyDescent="0.3">
      <c r="A11" s="14">
        <v>1</v>
      </c>
      <c r="B11" s="15" t="s">
        <v>26</v>
      </c>
      <c r="C11" s="12" t="s">
        <v>27</v>
      </c>
      <c r="D11" s="16" t="s">
        <v>28</v>
      </c>
      <c r="E11" s="17" t="s">
        <v>5</v>
      </c>
      <c r="F11" s="18"/>
      <c r="G11" s="19"/>
      <c r="H11" s="20"/>
      <c r="I11" s="19"/>
      <c r="J11" s="18" t="s">
        <v>29</v>
      </c>
      <c r="K11" s="19">
        <v>15</v>
      </c>
      <c r="L11" s="21"/>
      <c r="M11" s="19"/>
      <c r="N11" s="14">
        <f>G11+I11+K11+M11</f>
        <v>15</v>
      </c>
      <c r="O11" s="22" t="s">
        <v>5</v>
      </c>
      <c r="P11" s="23"/>
      <c r="Q11" s="19">
        <v>3</v>
      </c>
      <c r="R11" s="14">
        <f>N11+Q11</f>
        <v>18</v>
      </c>
      <c r="S11" s="14"/>
    </row>
    <row r="12" spans="1:19" ht="32.25" customHeight="1" x14ac:dyDescent="0.3">
      <c r="A12" s="14">
        <v>2</v>
      </c>
      <c r="B12" s="24" t="s">
        <v>30</v>
      </c>
      <c r="C12" s="12" t="s">
        <v>31</v>
      </c>
      <c r="D12" s="16" t="s">
        <v>28</v>
      </c>
      <c r="E12" s="17" t="s">
        <v>32</v>
      </c>
      <c r="F12" s="25"/>
      <c r="G12" s="19"/>
      <c r="H12" s="18" t="s">
        <v>33</v>
      </c>
      <c r="I12" s="19">
        <v>8</v>
      </c>
      <c r="J12" s="18"/>
      <c r="K12" s="25"/>
      <c r="L12" s="18" t="s">
        <v>34</v>
      </c>
      <c r="M12" s="19">
        <v>8</v>
      </c>
      <c r="N12" s="14">
        <f t="shared" ref="N12:N18" si="0">G12+I12+K12+M12</f>
        <v>16</v>
      </c>
      <c r="O12" s="19"/>
      <c r="P12" s="18" t="s">
        <v>35</v>
      </c>
      <c r="Q12" s="19">
        <v>3</v>
      </c>
      <c r="R12" s="14">
        <f t="shared" ref="R12:R41" si="1">N12+Q12</f>
        <v>19</v>
      </c>
      <c r="S12" s="14"/>
    </row>
    <row r="13" spans="1:19" ht="32.25" customHeight="1" x14ac:dyDescent="0.3">
      <c r="A13" s="14">
        <v>3</v>
      </c>
      <c r="B13" s="24" t="s">
        <v>36</v>
      </c>
      <c r="C13" s="12" t="s">
        <v>37</v>
      </c>
      <c r="D13" s="16" t="s">
        <v>28</v>
      </c>
      <c r="E13" s="17" t="s">
        <v>32</v>
      </c>
      <c r="F13" s="18" t="s">
        <v>38</v>
      </c>
      <c r="G13" s="19">
        <v>12</v>
      </c>
      <c r="H13" s="20" t="s">
        <v>39</v>
      </c>
      <c r="I13" s="20">
        <v>4</v>
      </c>
      <c r="J13" s="20"/>
      <c r="K13" s="19"/>
      <c r="L13" s="20"/>
      <c r="M13" s="19"/>
      <c r="N13" s="14">
        <f t="shared" si="0"/>
        <v>16</v>
      </c>
      <c r="O13" s="19"/>
      <c r="P13" s="19" t="s">
        <v>40</v>
      </c>
      <c r="Q13" s="19">
        <v>3</v>
      </c>
      <c r="R13" s="14">
        <f t="shared" si="1"/>
        <v>19</v>
      </c>
      <c r="S13" s="14"/>
    </row>
    <row r="14" spans="1:19" ht="67.5" customHeight="1" x14ac:dyDescent="0.3">
      <c r="A14" s="14">
        <v>4</v>
      </c>
      <c r="B14" s="24" t="s">
        <v>41</v>
      </c>
      <c r="C14" s="12" t="s">
        <v>42</v>
      </c>
      <c r="D14" s="16" t="s">
        <v>28</v>
      </c>
      <c r="E14" s="17" t="s">
        <v>43</v>
      </c>
      <c r="F14" s="20"/>
      <c r="G14" s="20"/>
      <c r="H14" s="18" t="s">
        <v>44</v>
      </c>
      <c r="I14" s="18" t="s">
        <v>45</v>
      </c>
      <c r="J14" s="18"/>
      <c r="K14" s="18"/>
      <c r="L14" s="18"/>
      <c r="M14" s="18"/>
      <c r="N14" s="18">
        <f t="shared" si="0"/>
        <v>7</v>
      </c>
      <c r="O14" s="18" t="s">
        <v>46</v>
      </c>
      <c r="P14" s="18" t="s">
        <v>47</v>
      </c>
      <c r="Q14" s="18" t="s">
        <v>48</v>
      </c>
      <c r="R14" s="18">
        <f t="shared" si="1"/>
        <v>18</v>
      </c>
      <c r="S14" s="14"/>
    </row>
    <row r="15" spans="1:19" ht="53.5" customHeight="1" x14ac:dyDescent="0.3">
      <c r="A15" s="14">
        <v>5</v>
      </c>
      <c r="B15" s="24" t="s">
        <v>49</v>
      </c>
      <c r="C15" s="12" t="s">
        <v>50</v>
      </c>
      <c r="D15" s="16" t="s">
        <v>51</v>
      </c>
      <c r="E15" s="17" t="s">
        <v>32</v>
      </c>
      <c r="F15" s="18" t="s">
        <v>248</v>
      </c>
      <c r="G15" s="20">
        <v>11</v>
      </c>
      <c r="H15" s="26"/>
      <c r="I15" s="19"/>
      <c r="J15" s="18" t="s">
        <v>52</v>
      </c>
      <c r="K15" s="27" t="s">
        <v>53</v>
      </c>
      <c r="L15" s="26"/>
      <c r="M15" s="20"/>
      <c r="N15" s="28">
        <f t="shared" si="0"/>
        <v>14</v>
      </c>
      <c r="O15" s="18" t="s">
        <v>54</v>
      </c>
      <c r="P15" s="29" t="s">
        <v>55</v>
      </c>
      <c r="Q15" s="19">
        <v>5</v>
      </c>
      <c r="R15" s="14">
        <f t="shared" si="1"/>
        <v>19</v>
      </c>
      <c r="S15" s="14"/>
    </row>
    <row r="16" spans="1:19" ht="56.25" customHeight="1" x14ac:dyDescent="0.3">
      <c r="A16" s="14">
        <v>6</v>
      </c>
      <c r="B16" s="24" t="s">
        <v>56</v>
      </c>
      <c r="C16" s="12" t="s">
        <v>57</v>
      </c>
      <c r="D16" s="16" t="s">
        <v>58</v>
      </c>
      <c r="E16" s="17" t="s">
        <v>32</v>
      </c>
      <c r="F16" s="26"/>
      <c r="G16" s="20"/>
      <c r="H16" s="18" t="s">
        <v>59</v>
      </c>
      <c r="I16" s="19">
        <v>8</v>
      </c>
      <c r="J16" s="26"/>
      <c r="K16" s="20"/>
      <c r="L16" s="18" t="s">
        <v>60</v>
      </c>
      <c r="M16" s="19">
        <v>6</v>
      </c>
      <c r="N16" s="28">
        <f t="shared" si="0"/>
        <v>14</v>
      </c>
      <c r="O16" s="18" t="s">
        <v>61</v>
      </c>
      <c r="P16" s="18"/>
      <c r="Q16" s="19">
        <v>4</v>
      </c>
      <c r="R16" s="14">
        <f t="shared" si="1"/>
        <v>18</v>
      </c>
      <c r="S16" s="14"/>
    </row>
    <row r="17" spans="1:24" ht="44" customHeight="1" x14ac:dyDescent="0.3">
      <c r="A17" s="14">
        <v>7</v>
      </c>
      <c r="B17" s="24" t="s">
        <v>63</v>
      </c>
      <c r="C17" s="12" t="s">
        <v>64</v>
      </c>
      <c r="D17" s="16" t="s">
        <v>51</v>
      </c>
      <c r="E17" s="17" t="s">
        <v>32</v>
      </c>
      <c r="F17" s="18"/>
      <c r="G17" s="20"/>
      <c r="H17" s="18" t="s">
        <v>65</v>
      </c>
      <c r="I17" s="20">
        <v>6</v>
      </c>
      <c r="J17" s="18" t="s">
        <v>66</v>
      </c>
      <c r="K17" s="19">
        <v>6</v>
      </c>
      <c r="L17" s="27"/>
      <c r="M17" s="19"/>
      <c r="N17" s="28">
        <f t="shared" si="0"/>
        <v>12</v>
      </c>
      <c r="O17" s="18" t="s">
        <v>67</v>
      </c>
      <c r="P17" s="27" t="s">
        <v>68</v>
      </c>
      <c r="Q17" s="19">
        <v>6</v>
      </c>
      <c r="R17" s="14">
        <f t="shared" si="1"/>
        <v>18</v>
      </c>
      <c r="S17" s="14"/>
    </row>
    <row r="18" spans="1:24" ht="45.75" customHeight="1" x14ac:dyDescent="0.3">
      <c r="A18" s="14">
        <v>8</v>
      </c>
      <c r="B18" s="24" t="s">
        <v>69</v>
      </c>
      <c r="C18" s="30" t="s">
        <v>70</v>
      </c>
      <c r="D18" s="16" t="s">
        <v>71</v>
      </c>
      <c r="E18" s="17" t="s">
        <v>32</v>
      </c>
      <c r="F18" s="18" t="s">
        <v>72</v>
      </c>
      <c r="G18" s="19">
        <v>6</v>
      </c>
      <c r="H18" s="18" t="s">
        <v>73</v>
      </c>
      <c r="I18" s="19">
        <v>6</v>
      </c>
      <c r="J18" s="18" t="s">
        <v>74</v>
      </c>
      <c r="K18" s="19">
        <v>3</v>
      </c>
      <c r="L18" s="18" t="s">
        <v>75</v>
      </c>
      <c r="M18" s="19">
        <v>3</v>
      </c>
      <c r="N18" s="28">
        <f t="shared" si="0"/>
        <v>18</v>
      </c>
      <c r="O18" s="18"/>
      <c r="P18" s="22"/>
      <c r="Q18" s="19"/>
      <c r="R18" s="14">
        <f>N18+Q18</f>
        <v>18</v>
      </c>
      <c r="S18" s="14" t="s">
        <v>76</v>
      </c>
    </row>
    <row r="19" spans="1:24" ht="15.75" customHeight="1" x14ac:dyDescent="0.3">
      <c r="A19" s="31" t="s">
        <v>77</v>
      </c>
      <c r="B19" s="32" t="s">
        <v>78</v>
      </c>
      <c r="C19" s="11"/>
      <c r="D19" s="3"/>
      <c r="E19" s="3"/>
      <c r="F19" s="33"/>
      <c r="G19" s="14"/>
      <c r="H19" s="33"/>
      <c r="I19" s="14"/>
      <c r="J19" s="33"/>
      <c r="K19" s="14"/>
      <c r="L19" s="33"/>
      <c r="M19" s="14"/>
      <c r="N19" s="14"/>
      <c r="O19" s="19"/>
      <c r="P19" s="19"/>
      <c r="Q19" s="19"/>
      <c r="R19" s="14">
        <f t="shared" si="1"/>
        <v>0</v>
      </c>
      <c r="S19" s="14"/>
      <c r="T19" s="4"/>
      <c r="U19" s="4"/>
      <c r="V19" s="4"/>
      <c r="W19" s="4"/>
      <c r="X19" s="4"/>
    </row>
    <row r="20" spans="1:24" ht="42" customHeight="1" x14ac:dyDescent="0.3">
      <c r="A20" s="14">
        <v>1</v>
      </c>
      <c r="B20" s="24" t="s">
        <v>79</v>
      </c>
      <c r="C20" s="12" t="s">
        <v>80</v>
      </c>
      <c r="D20" s="16" t="s">
        <v>81</v>
      </c>
      <c r="E20" s="16" t="s">
        <v>82</v>
      </c>
      <c r="F20" s="18" t="s">
        <v>83</v>
      </c>
      <c r="G20" s="19">
        <v>3</v>
      </c>
      <c r="H20" s="18" t="s">
        <v>224</v>
      </c>
      <c r="I20" s="19">
        <v>4</v>
      </c>
      <c r="J20" s="18" t="s">
        <v>84</v>
      </c>
      <c r="K20" s="19">
        <v>3</v>
      </c>
      <c r="L20" s="18" t="s">
        <v>85</v>
      </c>
      <c r="M20" s="19">
        <v>2</v>
      </c>
      <c r="N20" s="28">
        <f t="shared" ref="N20:N25" si="2">G20+I20+K20+M20</f>
        <v>12</v>
      </c>
      <c r="O20" s="22"/>
      <c r="P20" s="18" t="s">
        <v>86</v>
      </c>
      <c r="Q20" s="19"/>
      <c r="R20" s="14">
        <f t="shared" si="1"/>
        <v>12</v>
      </c>
      <c r="S20" s="14"/>
      <c r="T20" s="34"/>
      <c r="U20" s="34"/>
      <c r="V20" s="34"/>
      <c r="W20" s="34"/>
      <c r="X20" s="34"/>
    </row>
    <row r="21" spans="1:24" ht="42" customHeight="1" x14ac:dyDescent="0.3">
      <c r="A21" s="14">
        <v>2</v>
      </c>
      <c r="B21" s="24" t="s">
        <v>30</v>
      </c>
      <c r="C21" s="12" t="s">
        <v>87</v>
      </c>
      <c r="D21" s="16" t="s">
        <v>88</v>
      </c>
      <c r="E21" s="35" t="s">
        <v>32</v>
      </c>
      <c r="F21" s="18" t="s">
        <v>89</v>
      </c>
      <c r="G21" s="27" t="s">
        <v>233</v>
      </c>
      <c r="H21" s="18" t="s">
        <v>232</v>
      </c>
      <c r="I21" s="27" t="s">
        <v>45</v>
      </c>
      <c r="J21" s="18" t="s">
        <v>91</v>
      </c>
      <c r="K21" s="27" t="s">
        <v>233</v>
      </c>
      <c r="L21" s="18" t="s">
        <v>92</v>
      </c>
      <c r="M21" s="27" t="s">
        <v>53</v>
      </c>
      <c r="N21" s="28">
        <f t="shared" si="2"/>
        <v>19</v>
      </c>
      <c r="O21" s="19"/>
      <c r="P21" s="19"/>
      <c r="Q21" s="19"/>
      <c r="R21" s="14">
        <f t="shared" si="1"/>
        <v>19</v>
      </c>
      <c r="S21" s="14"/>
      <c r="T21" s="34"/>
      <c r="U21" s="34"/>
      <c r="V21" s="34"/>
      <c r="W21" s="34"/>
      <c r="X21" s="34"/>
    </row>
    <row r="22" spans="1:24" ht="42" customHeight="1" x14ac:dyDescent="0.3">
      <c r="A22" s="14">
        <v>3</v>
      </c>
      <c r="B22" s="24" t="s">
        <v>93</v>
      </c>
      <c r="C22" s="12" t="s">
        <v>94</v>
      </c>
      <c r="D22" s="16" t="s">
        <v>95</v>
      </c>
      <c r="E22" s="36" t="s">
        <v>32</v>
      </c>
      <c r="F22" s="18" t="s">
        <v>96</v>
      </c>
      <c r="G22" s="19">
        <v>4.5</v>
      </c>
      <c r="H22" s="18" t="s">
        <v>97</v>
      </c>
      <c r="I22" s="20">
        <v>3</v>
      </c>
      <c r="J22" s="18" t="s">
        <v>98</v>
      </c>
      <c r="K22" s="19">
        <v>4.5</v>
      </c>
      <c r="L22" s="18" t="s">
        <v>99</v>
      </c>
      <c r="M22" s="19">
        <v>3</v>
      </c>
      <c r="N22" s="28">
        <f t="shared" si="2"/>
        <v>15</v>
      </c>
      <c r="O22" s="19"/>
      <c r="P22" s="19" t="s">
        <v>5</v>
      </c>
      <c r="Q22" s="19">
        <v>3</v>
      </c>
      <c r="R22" s="14">
        <f t="shared" si="1"/>
        <v>18</v>
      </c>
      <c r="S22" s="14"/>
      <c r="T22" s="34"/>
      <c r="U22" s="34"/>
      <c r="V22" s="34"/>
      <c r="W22" s="34"/>
      <c r="X22" s="34"/>
    </row>
    <row r="23" spans="1:24" ht="42" customHeight="1" x14ac:dyDescent="0.3">
      <c r="A23" s="14">
        <v>4</v>
      </c>
      <c r="B23" s="24" t="s">
        <v>100</v>
      </c>
      <c r="C23" s="12" t="s">
        <v>101</v>
      </c>
      <c r="D23" s="16" t="s">
        <v>102</v>
      </c>
      <c r="E23" s="35" t="s">
        <v>32</v>
      </c>
      <c r="F23" s="18" t="s">
        <v>103</v>
      </c>
      <c r="G23" s="37">
        <v>6</v>
      </c>
      <c r="H23" s="18"/>
      <c r="I23" s="37"/>
      <c r="J23" s="18" t="s">
        <v>104</v>
      </c>
      <c r="K23" s="37">
        <v>6</v>
      </c>
      <c r="L23" s="18"/>
      <c r="M23" s="37"/>
      <c r="N23" s="28">
        <f t="shared" si="2"/>
        <v>12</v>
      </c>
      <c r="O23" s="18" t="s">
        <v>62</v>
      </c>
      <c r="P23" s="18" t="s">
        <v>105</v>
      </c>
      <c r="Q23" s="19">
        <v>7</v>
      </c>
      <c r="R23" s="14">
        <f t="shared" si="1"/>
        <v>19</v>
      </c>
      <c r="S23" s="14"/>
      <c r="T23" s="34"/>
      <c r="U23" s="34"/>
      <c r="V23" s="34"/>
      <c r="W23" s="34"/>
      <c r="X23" s="34"/>
    </row>
    <row r="24" spans="1:24" ht="64.5" customHeight="1" x14ac:dyDescent="0.3">
      <c r="A24" s="14">
        <v>5</v>
      </c>
      <c r="B24" s="24" t="s">
        <v>106</v>
      </c>
      <c r="C24" s="12" t="s">
        <v>107</v>
      </c>
      <c r="D24" s="16" t="s">
        <v>102</v>
      </c>
      <c r="E24" s="1" t="s">
        <v>32</v>
      </c>
      <c r="F24" s="38"/>
      <c r="G24" s="39"/>
      <c r="H24" s="18" t="s">
        <v>108</v>
      </c>
      <c r="I24" s="39">
        <v>11</v>
      </c>
      <c r="J24" s="18"/>
      <c r="K24" s="39"/>
      <c r="L24" s="18" t="s">
        <v>109</v>
      </c>
      <c r="M24" s="39">
        <v>4</v>
      </c>
      <c r="N24" s="28">
        <f t="shared" si="2"/>
        <v>15</v>
      </c>
      <c r="O24" s="22" t="s">
        <v>110</v>
      </c>
      <c r="P24" s="19"/>
      <c r="Q24" s="19">
        <v>4</v>
      </c>
      <c r="R24" s="14">
        <f t="shared" si="1"/>
        <v>19</v>
      </c>
      <c r="S24" s="14"/>
      <c r="T24" s="34"/>
      <c r="U24" s="34"/>
      <c r="V24" s="34"/>
      <c r="W24" s="34"/>
      <c r="X24" s="34"/>
    </row>
    <row r="25" spans="1:24" ht="42" customHeight="1" x14ac:dyDescent="0.3">
      <c r="A25" s="14">
        <v>6</v>
      </c>
      <c r="B25" s="24" t="s">
        <v>111</v>
      </c>
      <c r="C25" s="12" t="s">
        <v>112</v>
      </c>
      <c r="D25" s="16" t="s">
        <v>113</v>
      </c>
      <c r="E25" s="36" t="s">
        <v>32</v>
      </c>
      <c r="F25" s="18" t="s">
        <v>114</v>
      </c>
      <c r="G25" s="40">
        <v>3</v>
      </c>
      <c r="H25" s="18" t="s">
        <v>115</v>
      </c>
      <c r="I25" s="41">
        <v>4</v>
      </c>
      <c r="J25" s="18" t="s">
        <v>116</v>
      </c>
      <c r="K25" s="41">
        <v>3</v>
      </c>
      <c r="L25" s="18" t="s">
        <v>117</v>
      </c>
      <c r="M25" s="40">
        <v>2</v>
      </c>
      <c r="N25" s="28">
        <f t="shared" si="2"/>
        <v>12</v>
      </c>
      <c r="O25" s="22" t="s">
        <v>118</v>
      </c>
      <c r="P25" s="21" t="s">
        <v>119</v>
      </c>
      <c r="Q25" s="19">
        <v>7</v>
      </c>
      <c r="R25" s="14">
        <f t="shared" si="1"/>
        <v>19</v>
      </c>
      <c r="S25" s="16"/>
      <c r="T25" s="4"/>
      <c r="U25" s="4"/>
      <c r="V25" s="4"/>
      <c r="W25" s="4"/>
      <c r="X25" s="4"/>
    </row>
    <row r="26" spans="1:24" ht="40.5" customHeight="1" x14ac:dyDescent="0.3">
      <c r="A26" s="14">
        <v>7</v>
      </c>
      <c r="B26" s="42" t="s">
        <v>251</v>
      </c>
      <c r="C26" s="16" t="s">
        <v>120</v>
      </c>
      <c r="D26" s="3"/>
      <c r="E26" s="1"/>
      <c r="F26" s="18" t="s">
        <v>121</v>
      </c>
      <c r="G26" s="40">
        <v>3</v>
      </c>
      <c r="H26" s="41"/>
      <c r="I26" s="41"/>
      <c r="J26" s="18" t="s">
        <v>122</v>
      </c>
      <c r="K26" s="41">
        <v>3</v>
      </c>
      <c r="L26" s="40" t="s">
        <v>60</v>
      </c>
      <c r="M26" s="40">
        <v>2</v>
      </c>
      <c r="N26" s="28">
        <f>G26+I26+K26+M26</f>
        <v>8</v>
      </c>
      <c r="O26" s="22"/>
      <c r="P26" s="21"/>
      <c r="Q26" s="19"/>
      <c r="R26" s="14">
        <f t="shared" si="1"/>
        <v>8</v>
      </c>
      <c r="S26" s="14"/>
      <c r="T26" s="4"/>
      <c r="U26" s="4"/>
      <c r="V26" s="4"/>
      <c r="W26" s="4"/>
      <c r="X26" s="4"/>
    </row>
    <row r="27" spans="1:24" ht="40.5" customHeight="1" x14ac:dyDescent="0.3">
      <c r="A27" s="14">
        <v>8</v>
      </c>
      <c r="B27" s="42" t="s">
        <v>252</v>
      </c>
      <c r="C27" s="12" t="s">
        <v>123</v>
      </c>
      <c r="D27" s="3"/>
      <c r="E27" s="1"/>
      <c r="F27" s="19"/>
      <c r="G27" s="40"/>
      <c r="H27" s="18" t="s">
        <v>124</v>
      </c>
      <c r="I27" s="18">
        <v>4</v>
      </c>
      <c r="J27" s="41"/>
      <c r="K27" s="41"/>
      <c r="L27" s="18"/>
      <c r="M27" s="40"/>
      <c r="N27" s="28">
        <f>G27+I27+K27+M27</f>
        <v>4</v>
      </c>
      <c r="O27" s="22"/>
      <c r="P27" s="21"/>
      <c r="Q27" s="19"/>
      <c r="R27" s="14">
        <f t="shared" si="1"/>
        <v>4</v>
      </c>
      <c r="S27" s="14"/>
      <c r="T27" s="4"/>
      <c r="U27" s="4"/>
      <c r="V27" s="4"/>
      <c r="W27" s="4"/>
      <c r="X27" s="4"/>
    </row>
    <row r="28" spans="1:24" ht="15.75" customHeight="1" x14ac:dyDescent="0.3">
      <c r="A28" s="31" t="s">
        <v>125</v>
      </c>
      <c r="B28" s="43" t="s">
        <v>126</v>
      </c>
      <c r="C28" s="11"/>
      <c r="D28" s="3"/>
      <c r="E28" s="3"/>
      <c r="F28" s="33"/>
      <c r="G28" s="14"/>
      <c r="H28" s="33"/>
      <c r="I28" s="14"/>
      <c r="J28" s="33"/>
      <c r="K28" s="14"/>
      <c r="L28" s="33"/>
      <c r="M28" s="14"/>
      <c r="N28" s="14"/>
      <c r="O28" s="19"/>
      <c r="P28" s="19"/>
      <c r="Q28" s="19"/>
      <c r="R28" s="14">
        <f t="shared" si="1"/>
        <v>0</v>
      </c>
      <c r="S28" s="14"/>
      <c r="T28" s="44"/>
      <c r="U28" s="44"/>
      <c r="V28" s="44"/>
      <c r="W28" s="44"/>
      <c r="X28" s="45"/>
    </row>
    <row r="29" spans="1:24" ht="38.25" customHeight="1" x14ac:dyDescent="0.3">
      <c r="A29" s="14">
        <v>1</v>
      </c>
      <c r="B29" s="46" t="s">
        <v>127</v>
      </c>
      <c r="C29" s="12" t="s">
        <v>128</v>
      </c>
      <c r="D29" s="16" t="s">
        <v>129</v>
      </c>
      <c r="E29" s="17" t="s">
        <v>5</v>
      </c>
      <c r="F29" s="18" t="s">
        <v>234</v>
      </c>
      <c r="G29" s="18" t="s">
        <v>130</v>
      </c>
      <c r="H29" s="18" t="s">
        <v>131</v>
      </c>
      <c r="I29" s="18" t="s">
        <v>132</v>
      </c>
      <c r="J29" s="18"/>
      <c r="K29" s="20"/>
      <c r="L29" s="18" t="s">
        <v>133</v>
      </c>
      <c r="M29" s="18" t="s">
        <v>134</v>
      </c>
      <c r="N29" s="18">
        <f t="shared" ref="N29:N34" si="3">G29+I29+K29+M29</f>
        <v>15</v>
      </c>
      <c r="O29" s="26" t="s">
        <v>5</v>
      </c>
      <c r="P29" s="18"/>
      <c r="Q29" s="18">
        <v>3</v>
      </c>
      <c r="R29" s="18">
        <f t="shared" si="1"/>
        <v>18</v>
      </c>
      <c r="S29" s="14"/>
      <c r="T29" s="4"/>
      <c r="U29" s="4"/>
      <c r="V29" s="4"/>
      <c r="W29" s="4"/>
      <c r="X29" s="4"/>
    </row>
    <row r="30" spans="1:24" ht="62.25" customHeight="1" x14ac:dyDescent="0.3">
      <c r="A30" s="14">
        <v>2</v>
      </c>
      <c r="B30" s="24" t="s">
        <v>135</v>
      </c>
      <c r="C30" s="12" t="s">
        <v>136</v>
      </c>
      <c r="D30" s="16" t="s">
        <v>129</v>
      </c>
      <c r="E30" s="17" t="s">
        <v>32</v>
      </c>
      <c r="F30" s="27"/>
      <c r="G30" s="20"/>
      <c r="H30" s="18"/>
      <c r="I30" s="18"/>
      <c r="J30" s="18" t="s">
        <v>137</v>
      </c>
      <c r="K30" s="18" t="s">
        <v>138</v>
      </c>
      <c r="L30" s="18"/>
      <c r="M30" s="18"/>
      <c r="N30" s="18">
        <f t="shared" si="3"/>
        <v>4</v>
      </c>
      <c r="O30" s="18" t="s">
        <v>139</v>
      </c>
      <c r="P30" s="18" t="s">
        <v>140</v>
      </c>
      <c r="Q30" s="18">
        <v>13.5</v>
      </c>
      <c r="R30" s="18">
        <f t="shared" si="1"/>
        <v>17.5</v>
      </c>
      <c r="S30" s="14"/>
      <c r="T30" s="4"/>
      <c r="U30" s="4"/>
      <c r="V30" s="4"/>
      <c r="W30" s="4"/>
      <c r="X30" s="4"/>
    </row>
    <row r="31" spans="1:24" ht="63.75" customHeight="1" x14ac:dyDescent="0.3">
      <c r="A31" s="14">
        <v>3</v>
      </c>
      <c r="B31" s="24" t="s">
        <v>141</v>
      </c>
      <c r="C31" s="12" t="s">
        <v>142</v>
      </c>
      <c r="D31" s="16" t="s">
        <v>143</v>
      </c>
      <c r="E31" s="17" t="s">
        <v>32</v>
      </c>
      <c r="F31" s="18"/>
      <c r="G31" s="18"/>
      <c r="H31" s="18" t="s">
        <v>144</v>
      </c>
      <c r="I31" s="18" t="s">
        <v>132</v>
      </c>
      <c r="J31" s="18"/>
      <c r="K31" s="18"/>
      <c r="L31" s="18" t="s">
        <v>145</v>
      </c>
      <c r="M31" s="18" t="s">
        <v>90</v>
      </c>
      <c r="N31" s="18">
        <f t="shared" si="3"/>
        <v>14</v>
      </c>
      <c r="O31" s="18" t="s">
        <v>146</v>
      </c>
      <c r="P31" s="18"/>
      <c r="Q31" s="18">
        <v>4</v>
      </c>
      <c r="R31" s="18">
        <f t="shared" si="1"/>
        <v>18</v>
      </c>
      <c r="S31" s="14"/>
      <c r="T31" s="4"/>
      <c r="U31" s="4"/>
      <c r="V31" s="4"/>
      <c r="W31" s="4"/>
      <c r="X31" s="4"/>
    </row>
    <row r="32" spans="1:24" ht="50.25" customHeight="1" x14ac:dyDescent="0.3">
      <c r="A32" s="14">
        <v>4</v>
      </c>
      <c r="B32" s="24" t="s">
        <v>147</v>
      </c>
      <c r="C32" s="12" t="s">
        <v>148</v>
      </c>
      <c r="D32" s="16" t="s">
        <v>149</v>
      </c>
      <c r="E32" s="17" t="s">
        <v>32</v>
      </c>
      <c r="F32" s="18" t="s">
        <v>235</v>
      </c>
      <c r="G32" s="18" t="s">
        <v>48</v>
      </c>
      <c r="H32" s="18"/>
      <c r="I32" s="18"/>
      <c r="J32" s="18" t="s">
        <v>150</v>
      </c>
      <c r="K32" s="18" t="s">
        <v>138</v>
      </c>
      <c r="L32" s="18"/>
      <c r="M32" s="18"/>
      <c r="N32" s="18">
        <f t="shared" si="3"/>
        <v>15</v>
      </c>
      <c r="O32" s="18" t="s">
        <v>151</v>
      </c>
      <c r="P32" s="18"/>
      <c r="Q32" s="18">
        <v>4</v>
      </c>
      <c r="R32" s="18">
        <f t="shared" si="1"/>
        <v>19</v>
      </c>
      <c r="S32" s="14"/>
      <c r="T32" s="4"/>
      <c r="U32" s="4"/>
      <c r="V32" s="4"/>
      <c r="W32" s="4"/>
      <c r="X32" s="4"/>
    </row>
    <row r="33" spans="1:24" ht="123" customHeight="1" x14ac:dyDescent="0.3">
      <c r="A33" s="14">
        <v>5</v>
      </c>
      <c r="B33" s="24" t="s">
        <v>152</v>
      </c>
      <c r="C33" s="12" t="s">
        <v>153</v>
      </c>
      <c r="D33" s="16" t="s">
        <v>154</v>
      </c>
      <c r="E33" s="47" t="s">
        <v>32</v>
      </c>
      <c r="F33" s="18" t="s">
        <v>162</v>
      </c>
      <c r="G33" s="18" t="s">
        <v>53</v>
      </c>
      <c r="H33" s="18" t="s">
        <v>155</v>
      </c>
      <c r="I33" s="18" t="s">
        <v>138</v>
      </c>
      <c r="J33" s="18" t="s">
        <v>236</v>
      </c>
      <c r="K33" s="18" t="s">
        <v>90</v>
      </c>
      <c r="L33" s="18" t="s">
        <v>156</v>
      </c>
      <c r="M33" s="18" t="s">
        <v>130</v>
      </c>
      <c r="N33" s="18">
        <f t="shared" si="3"/>
        <v>15</v>
      </c>
      <c r="O33" s="18" t="s">
        <v>55</v>
      </c>
      <c r="P33" s="18" t="s">
        <v>157</v>
      </c>
      <c r="Q33" s="18">
        <v>4</v>
      </c>
      <c r="R33" s="18">
        <f t="shared" si="1"/>
        <v>19</v>
      </c>
      <c r="S33" s="18" t="s">
        <v>158</v>
      </c>
      <c r="T33" s="4"/>
      <c r="U33" s="4"/>
      <c r="V33" s="4"/>
      <c r="W33" s="4"/>
      <c r="X33" s="4"/>
    </row>
    <row r="34" spans="1:24" ht="114.5" customHeight="1" x14ac:dyDescent="0.3">
      <c r="A34" s="14">
        <v>6</v>
      </c>
      <c r="B34" s="24" t="s">
        <v>159</v>
      </c>
      <c r="C34" s="12" t="s">
        <v>160</v>
      </c>
      <c r="D34" s="16" t="s">
        <v>161</v>
      </c>
      <c r="E34" s="47" t="s">
        <v>32</v>
      </c>
      <c r="F34" s="18" t="s">
        <v>237</v>
      </c>
      <c r="G34" s="18" t="s">
        <v>130</v>
      </c>
      <c r="H34" s="18" t="s">
        <v>163</v>
      </c>
      <c r="I34" s="18" t="s">
        <v>90</v>
      </c>
      <c r="J34" s="18"/>
      <c r="K34" s="18"/>
      <c r="L34" s="18"/>
      <c r="M34" s="18"/>
      <c r="N34" s="18">
        <f t="shared" si="3"/>
        <v>8</v>
      </c>
      <c r="O34" s="18"/>
      <c r="P34" s="18" t="s">
        <v>238</v>
      </c>
      <c r="Q34" s="18" t="s">
        <v>239</v>
      </c>
      <c r="R34" s="18">
        <f t="shared" si="1"/>
        <v>18.5</v>
      </c>
      <c r="S34" s="16" t="s">
        <v>250</v>
      </c>
      <c r="T34" s="4"/>
      <c r="U34" s="4"/>
      <c r="V34" s="4"/>
      <c r="W34" s="4"/>
      <c r="X34" s="4"/>
    </row>
    <row r="35" spans="1:24" ht="15.75" customHeight="1" x14ac:dyDescent="0.3">
      <c r="A35" s="31" t="s">
        <v>164</v>
      </c>
      <c r="B35" s="48" t="s">
        <v>165</v>
      </c>
      <c r="C35" s="12"/>
      <c r="D35" s="47"/>
      <c r="E35" s="47"/>
      <c r="F35" s="26"/>
      <c r="G35" s="20"/>
      <c r="H35" s="26"/>
      <c r="I35" s="20"/>
      <c r="J35" s="26"/>
      <c r="K35" s="26"/>
      <c r="L35" s="26"/>
      <c r="M35" s="20"/>
      <c r="N35" s="28"/>
      <c r="O35" s="26"/>
      <c r="P35" s="26"/>
      <c r="Q35" s="20"/>
      <c r="R35" s="14">
        <f t="shared" si="1"/>
        <v>0</v>
      </c>
      <c r="S35" s="14"/>
      <c r="T35" s="4"/>
      <c r="U35" s="4"/>
      <c r="V35" s="4"/>
      <c r="W35" s="4"/>
      <c r="X35" s="4"/>
    </row>
    <row r="36" spans="1:24" ht="41.5" customHeight="1" x14ac:dyDescent="0.3">
      <c r="A36" s="14">
        <v>1</v>
      </c>
      <c r="B36" s="46" t="s">
        <v>166</v>
      </c>
      <c r="C36" s="12" t="s">
        <v>167</v>
      </c>
      <c r="D36" s="16" t="s">
        <v>168</v>
      </c>
      <c r="E36" s="17" t="s">
        <v>5</v>
      </c>
      <c r="F36" s="18" t="s">
        <v>173</v>
      </c>
      <c r="G36" s="18" t="s">
        <v>53</v>
      </c>
      <c r="H36" s="18" t="s">
        <v>169</v>
      </c>
      <c r="I36" s="18">
        <v>12</v>
      </c>
      <c r="J36" s="18"/>
      <c r="K36" s="20"/>
      <c r="L36" s="18"/>
      <c r="M36" s="19"/>
      <c r="N36" s="28">
        <f t="shared" ref="N36:N41" si="4">G36+I36+K36+M36</f>
        <v>15</v>
      </c>
      <c r="O36" s="26" t="s">
        <v>5</v>
      </c>
      <c r="P36" s="18"/>
      <c r="Q36" s="19">
        <v>3</v>
      </c>
      <c r="R36" s="14">
        <f t="shared" si="1"/>
        <v>18</v>
      </c>
      <c r="S36" s="14"/>
      <c r="T36" s="4"/>
      <c r="U36" s="4"/>
      <c r="V36" s="4"/>
      <c r="W36" s="4"/>
      <c r="X36" s="4"/>
    </row>
    <row r="37" spans="1:24" ht="56.5" customHeight="1" x14ac:dyDescent="0.3">
      <c r="A37" s="14">
        <v>2</v>
      </c>
      <c r="B37" s="24" t="s">
        <v>170</v>
      </c>
      <c r="C37" s="12" t="s">
        <v>171</v>
      </c>
      <c r="D37" s="16" t="s">
        <v>172</v>
      </c>
      <c r="E37" s="17" t="s">
        <v>32</v>
      </c>
      <c r="F37" s="27"/>
      <c r="G37" s="20"/>
      <c r="H37" s="18" t="s">
        <v>174</v>
      </c>
      <c r="I37" s="20">
        <v>4</v>
      </c>
      <c r="J37" s="18" t="s">
        <v>240</v>
      </c>
      <c r="K37" s="18" t="s">
        <v>53</v>
      </c>
      <c r="L37" s="18" t="s">
        <v>242</v>
      </c>
      <c r="M37" s="26" t="s">
        <v>138</v>
      </c>
      <c r="N37" s="28">
        <f t="shared" si="4"/>
        <v>11</v>
      </c>
      <c r="O37" s="18"/>
      <c r="P37" s="18" t="s">
        <v>241</v>
      </c>
      <c r="Q37" s="20">
        <v>4</v>
      </c>
      <c r="R37" s="14">
        <f>N37+Q37</f>
        <v>15</v>
      </c>
      <c r="S37" s="14"/>
      <c r="T37" s="4"/>
      <c r="U37" s="4"/>
      <c r="V37" s="4"/>
      <c r="W37" s="4"/>
      <c r="X37" s="4"/>
    </row>
    <row r="38" spans="1:24" ht="54" customHeight="1" x14ac:dyDescent="0.3">
      <c r="A38" s="14">
        <v>3</v>
      </c>
      <c r="B38" s="24" t="s">
        <v>175</v>
      </c>
      <c r="C38" s="12" t="s">
        <v>176</v>
      </c>
      <c r="D38" s="16" t="s">
        <v>177</v>
      </c>
      <c r="E38" s="17" t="s">
        <v>32</v>
      </c>
      <c r="F38" s="18" t="s">
        <v>178</v>
      </c>
      <c r="G38" s="18" t="s">
        <v>53</v>
      </c>
      <c r="H38" s="18" t="s">
        <v>246</v>
      </c>
      <c r="I38" s="18" t="s">
        <v>138</v>
      </c>
      <c r="J38" s="18" t="s">
        <v>245</v>
      </c>
      <c r="K38" s="18" t="s">
        <v>53</v>
      </c>
      <c r="L38" s="18" t="s">
        <v>249</v>
      </c>
      <c r="M38" s="19">
        <v>5</v>
      </c>
      <c r="N38" s="28">
        <f t="shared" si="4"/>
        <v>15</v>
      </c>
      <c r="O38" s="18" t="s">
        <v>179</v>
      </c>
      <c r="P38" s="18"/>
      <c r="Q38" s="19">
        <v>3</v>
      </c>
      <c r="R38" s="14">
        <f t="shared" si="1"/>
        <v>18</v>
      </c>
      <c r="S38" s="14"/>
      <c r="T38" s="4"/>
      <c r="U38" s="4"/>
      <c r="V38" s="4"/>
      <c r="W38" s="4"/>
      <c r="X38" s="4"/>
    </row>
    <row r="39" spans="1:24" ht="55.5" customHeight="1" x14ac:dyDescent="0.3">
      <c r="A39" s="14">
        <v>4</v>
      </c>
      <c r="B39" s="24" t="s">
        <v>180</v>
      </c>
      <c r="C39" s="12" t="s">
        <v>181</v>
      </c>
      <c r="D39" s="16" t="s">
        <v>182</v>
      </c>
      <c r="E39" s="17" t="s">
        <v>32</v>
      </c>
      <c r="F39" s="18"/>
      <c r="G39" s="19"/>
      <c r="H39" s="18" t="s">
        <v>183</v>
      </c>
      <c r="I39" s="20">
        <v>4</v>
      </c>
      <c r="J39" s="18" t="s">
        <v>184</v>
      </c>
      <c r="K39" s="27" t="s">
        <v>90</v>
      </c>
      <c r="L39" s="18" t="s">
        <v>185</v>
      </c>
      <c r="M39" s="20">
        <v>4</v>
      </c>
      <c r="N39" s="28">
        <f t="shared" si="4"/>
        <v>14</v>
      </c>
      <c r="O39" s="18" t="s">
        <v>186</v>
      </c>
      <c r="P39" s="18" t="s">
        <v>187</v>
      </c>
      <c r="Q39" s="19">
        <v>6</v>
      </c>
      <c r="R39" s="14">
        <f t="shared" si="1"/>
        <v>20</v>
      </c>
      <c r="S39" s="14"/>
      <c r="T39" s="34"/>
      <c r="U39" s="34"/>
      <c r="V39" s="34"/>
      <c r="W39" s="34"/>
      <c r="X39" s="34"/>
    </row>
    <row r="40" spans="1:24" ht="61.5" customHeight="1" x14ac:dyDescent="0.3">
      <c r="A40" s="14">
        <v>5</v>
      </c>
      <c r="B40" s="46" t="s">
        <v>188</v>
      </c>
      <c r="C40" s="12" t="s">
        <v>189</v>
      </c>
      <c r="D40" s="16" t="s">
        <v>190</v>
      </c>
      <c r="E40" s="17" t="s">
        <v>32</v>
      </c>
      <c r="F40" s="18" t="s">
        <v>191</v>
      </c>
      <c r="G40" s="18" t="s">
        <v>45</v>
      </c>
      <c r="H40" s="18"/>
      <c r="I40" s="18"/>
      <c r="J40" s="18" t="s">
        <v>192</v>
      </c>
      <c r="K40" s="20">
        <v>4.5</v>
      </c>
      <c r="L40" s="18" t="s">
        <v>243</v>
      </c>
      <c r="M40" s="19">
        <v>3</v>
      </c>
      <c r="N40" s="28">
        <f t="shared" si="4"/>
        <v>14.5</v>
      </c>
      <c r="O40" s="18" t="s">
        <v>193</v>
      </c>
      <c r="P40" s="18"/>
      <c r="Q40" s="18">
        <v>4</v>
      </c>
      <c r="R40" s="18">
        <f t="shared" si="1"/>
        <v>18.5</v>
      </c>
      <c r="S40" s="14"/>
      <c r="T40" s="34"/>
      <c r="U40" s="34"/>
      <c r="V40" s="34"/>
      <c r="W40" s="34"/>
      <c r="X40" s="34"/>
    </row>
    <row r="41" spans="1:24" ht="81" customHeight="1" x14ac:dyDescent="0.3">
      <c r="A41" s="14">
        <v>6</v>
      </c>
      <c r="B41" s="24" t="s">
        <v>194</v>
      </c>
      <c r="C41" s="12" t="s">
        <v>50</v>
      </c>
      <c r="D41" s="16" t="s">
        <v>195</v>
      </c>
      <c r="E41" s="17" t="s">
        <v>32</v>
      </c>
      <c r="F41" s="18" t="s">
        <v>196</v>
      </c>
      <c r="G41" s="20">
        <v>9</v>
      </c>
      <c r="H41" s="27"/>
      <c r="I41" s="20"/>
      <c r="J41" s="18" t="s">
        <v>244</v>
      </c>
      <c r="K41" s="27" t="s">
        <v>90</v>
      </c>
      <c r="L41" s="18"/>
      <c r="M41" s="26"/>
      <c r="N41" s="28">
        <f t="shared" si="4"/>
        <v>15</v>
      </c>
      <c r="O41" s="18" t="s">
        <v>197</v>
      </c>
      <c r="P41" s="18"/>
      <c r="Q41" s="18">
        <v>4</v>
      </c>
      <c r="R41" s="18">
        <f t="shared" si="1"/>
        <v>19</v>
      </c>
      <c r="S41" s="14"/>
      <c r="T41" s="34"/>
      <c r="U41" s="34"/>
      <c r="V41" s="34"/>
      <c r="W41" s="34"/>
      <c r="X41" s="34"/>
    </row>
    <row r="42" spans="1:24" ht="15.75" customHeight="1" x14ac:dyDescent="0.3">
      <c r="A42" s="14" t="s">
        <v>198</v>
      </c>
      <c r="B42" s="34" t="s">
        <v>199</v>
      </c>
      <c r="C42" s="49"/>
      <c r="D42" s="3"/>
      <c r="E42" s="3"/>
      <c r="F42" s="29"/>
      <c r="G42" s="29"/>
      <c r="H42" s="29"/>
      <c r="I42" s="29"/>
      <c r="J42" s="29"/>
      <c r="K42" s="29"/>
      <c r="L42" s="29"/>
      <c r="M42" s="29"/>
      <c r="N42" s="3"/>
      <c r="O42" s="29"/>
      <c r="P42" s="29"/>
      <c r="Q42" s="20"/>
      <c r="R42" s="33"/>
      <c r="S42" s="14"/>
      <c r="T42" s="45"/>
      <c r="U42" s="45"/>
      <c r="V42" s="45"/>
      <c r="W42" s="45"/>
      <c r="X42" s="45"/>
    </row>
    <row r="43" spans="1:24" ht="19.5" customHeight="1" x14ac:dyDescent="0.3">
      <c r="A43" s="14">
        <v>1</v>
      </c>
      <c r="B43" s="24" t="s">
        <v>200</v>
      </c>
      <c r="C43" s="12" t="s">
        <v>201</v>
      </c>
      <c r="D43" s="16" t="s">
        <v>202</v>
      </c>
      <c r="E43" s="17" t="s">
        <v>203</v>
      </c>
      <c r="F43" s="27"/>
      <c r="G43" s="20"/>
      <c r="H43" s="27"/>
      <c r="I43" s="20"/>
      <c r="J43" s="26"/>
      <c r="K43" s="27"/>
      <c r="L43" s="26"/>
      <c r="M43" s="26"/>
      <c r="N43" s="28"/>
      <c r="O43" s="18" t="s">
        <v>204</v>
      </c>
      <c r="P43" s="18"/>
      <c r="Q43" s="20"/>
      <c r="R43" s="14"/>
      <c r="S43" s="14" t="s">
        <v>229</v>
      </c>
    </row>
    <row r="44" spans="1:24" ht="19.5" customHeight="1" x14ac:dyDescent="0.3">
      <c r="A44" s="14">
        <v>2</v>
      </c>
      <c r="B44" s="24" t="s">
        <v>205</v>
      </c>
      <c r="C44" s="12" t="s">
        <v>206</v>
      </c>
      <c r="D44" s="16" t="s">
        <v>207</v>
      </c>
      <c r="E44" s="17" t="s">
        <v>203</v>
      </c>
      <c r="F44" s="26"/>
      <c r="G44" s="20"/>
      <c r="H44" s="18"/>
      <c r="I44" s="18"/>
      <c r="J44" s="27"/>
      <c r="K44" s="20"/>
      <c r="L44" s="18"/>
      <c r="M44" s="19"/>
      <c r="N44" s="28"/>
      <c r="O44" s="27" t="s">
        <v>208</v>
      </c>
      <c r="P44" s="18"/>
      <c r="Q44" s="19"/>
      <c r="R44" s="14"/>
      <c r="S44" s="14"/>
    </row>
    <row r="45" spans="1:24" ht="19.5" customHeight="1" x14ac:dyDescent="0.3">
      <c r="A45" s="14">
        <v>3</v>
      </c>
      <c r="B45" s="24" t="s">
        <v>209</v>
      </c>
      <c r="C45" s="12" t="s">
        <v>210</v>
      </c>
      <c r="D45" s="16" t="s">
        <v>211</v>
      </c>
      <c r="E45" s="17" t="s">
        <v>203</v>
      </c>
      <c r="F45" s="18"/>
      <c r="G45" s="19"/>
      <c r="H45" s="27"/>
      <c r="I45" s="20"/>
      <c r="J45" s="27"/>
      <c r="K45" s="27"/>
      <c r="L45" s="26"/>
      <c r="M45" s="20"/>
      <c r="N45" s="28"/>
      <c r="O45" s="27" t="s">
        <v>212</v>
      </c>
      <c r="P45" s="19"/>
      <c r="Q45" s="19"/>
      <c r="R45" s="14"/>
      <c r="S45" s="14"/>
    </row>
    <row r="46" spans="1:24" ht="19.5" customHeight="1" x14ac:dyDescent="0.3">
      <c r="A46" s="14">
        <v>4</v>
      </c>
      <c r="B46" s="24" t="s">
        <v>213</v>
      </c>
      <c r="C46" s="12" t="s">
        <v>214</v>
      </c>
      <c r="D46" s="16" t="s">
        <v>211</v>
      </c>
      <c r="E46" s="17" t="s">
        <v>203</v>
      </c>
      <c r="F46" s="27"/>
      <c r="G46" s="20"/>
      <c r="H46" s="27"/>
      <c r="I46" s="20"/>
      <c r="J46" s="26"/>
      <c r="K46" s="27"/>
      <c r="L46" s="26"/>
      <c r="M46" s="26"/>
      <c r="N46" s="28"/>
      <c r="O46" s="18" t="s">
        <v>215</v>
      </c>
      <c r="P46" s="18"/>
      <c r="Q46" s="20"/>
      <c r="R46" s="14"/>
      <c r="S46" s="14"/>
    </row>
    <row r="47" spans="1:24" ht="15.75" customHeight="1" x14ac:dyDescent="0.3">
      <c r="A47" s="31" t="s">
        <v>216</v>
      </c>
      <c r="B47" s="11" t="s">
        <v>217</v>
      </c>
      <c r="C47" s="11"/>
      <c r="D47" s="50"/>
      <c r="E47" s="50"/>
      <c r="F47" s="51"/>
      <c r="G47" s="20"/>
      <c r="H47" s="20"/>
      <c r="I47" s="20"/>
      <c r="J47" s="20"/>
      <c r="K47" s="20"/>
      <c r="L47" s="20"/>
      <c r="M47" s="20"/>
      <c r="N47" s="33"/>
      <c r="O47" s="19"/>
      <c r="P47" s="20"/>
      <c r="Q47" s="20"/>
      <c r="R47" s="33"/>
      <c r="S47" s="14"/>
    </row>
    <row r="48" spans="1:24" ht="25.5" customHeight="1" x14ac:dyDescent="0.3">
      <c r="A48" s="14">
        <v>1</v>
      </c>
      <c r="B48" s="24" t="s">
        <v>218</v>
      </c>
      <c r="C48" s="52" t="s">
        <v>50</v>
      </c>
      <c r="D48" s="16" t="s">
        <v>219</v>
      </c>
      <c r="E48" s="17" t="s">
        <v>220</v>
      </c>
      <c r="F48" s="25"/>
      <c r="G48" s="25"/>
      <c r="H48" s="18"/>
      <c r="I48" s="19"/>
      <c r="J48" s="18" t="s">
        <v>221</v>
      </c>
      <c r="K48" s="26" t="s">
        <v>138</v>
      </c>
      <c r="L48" s="26"/>
      <c r="M48" s="53"/>
      <c r="N48" s="14">
        <f>I48</f>
        <v>0</v>
      </c>
      <c r="O48" s="22" t="s">
        <v>222</v>
      </c>
      <c r="P48" s="19"/>
      <c r="Q48" s="19"/>
      <c r="R48" s="14">
        <f>N48+Q48</f>
        <v>0</v>
      </c>
      <c r="S48" s="14"/>
    </row>
    <row r="49" spans="1:20" ht="15.75" customHeight="1" x14ac:dyDescent="0.3">
      <c r="A49" s="65" t="s">
        <v>223</v>
      </c>
      <c r="B49" s="66"/>
      <c r="C49" s="66"/>
      <c r="D49" s="67"/>
      <c r="E49" s="33">
        <v>33</v>
      </c>
      <c r="F49" s="33"/>
      <c r="G49" s="12">
        <f xml:space="preserve"> SUM(G11:G48)</f>
        <v>57.5</v>
      </c>
      <c r="H49" s="12"/>
      <c r="I49" s="12">
        <f xml:space="preserve"> SUM(I11:I48)</f>
        <v>78</v>
      </c>
      <c r="J49" s="12"/>
      <c r="K49" s="12">
        <f xml:space="preserve"> SUM(K11:K48)</f>
        <v>48</v>
      </c>
      <c r="L49" s="12"/>
      <c r="M49" s="12">
        <f xml:space="preserve"> SUM(M11:M48)</f>
        <v>42</v>
      </c>
      <c r="N49" s="33">
        <f xml:space="preserve"> SUM(N11:N48)</f>
        <v>364.5</v>
      </c>
      <c r="O49" s="33"/>
      <c r="P49" s="33"/>
      <c r="Q49" s="33">
        <f xml:space="preserve"> SUM(Q11:Q48)</f>
        <v>97.5</v>
      </c>
      <c r="R49" s="33">
        <f xml:space="preserve"> SUM(R11:R48)</f>
        <v>483.5</v>
      </c>
      <c r="S49" s="14"/>
    </row>
    <row r="50" spans="1:20" ht="15.75" customHeight="1" x14ac:dyDescent="0.3">
      <c r="L50" s="58" t="s">
        <v>230</v>
      </c>
      <c r="M50" s="58"/>
      <c r="N50" s="58"/>
      <c r="O50" s="58"/>
      <c r="P50" s="58"/>
      <c r="Q50" s="58"/>
      <c r="R50" s="58"/>
      <c r="S50" s="58"/>
    </row>
    <row r="51" spans="1:20" ht="15.75" customHeight="1" x14ac:dyDescent="0.3">
      <c r="A51" s="2" t="s">
        <v>231</v>
      </c>
      <c r="L51" s="59" t="s">
        <v>226</v>
      </c>
      <c r="M51" s="60"/>
      <c r="N51" s="60"/>
      <c r="O51" s="60"/>
      <c r="P51" s="60"/>
      <c r="Q51" s="60"/>
      <c r="R51" s="60"/>
      <c r="S51" s="60"/>
      <c r="T51" s="54"/>
    </row>
    <row r="52" spans="1:20" ht="15.75" customHeight="1" x14ac:dyDescent="0.3">
      <c r="O52" s="57" t="s">
        <v>227</v>
      </c>
      <c r="T52" s="55"/>
    </row>
    <row r="53" spans="1:20" ht="15.75" customHeight="1" x14ac:dyDescent="0.3">
      <c r="S53" s="56"/>
    </row>
    <row r="54" spans="1:20" ht="15.75" customHeight="1" x14ac:dyDescent="0.3">
      <c r="S54" s="56"/>
    </row>
    <row r="55" spans="1:20" ht="15.75" customHeight="1" x14ac:dyDescent="0.3">
      <c r="S55" s="56"/>
    </row>
    <row r="56" spans="1:20" ht="15.75" customHeight="1" x14ac:dyDescent="0.3">
      <c r="S56" s="56"/>
    </row>
    <row r="57" spans="1:20" ht="15.75" customHeight="1" x14ac:dyDescent="0.35">
      <c r="J57"/>
      <c r="L57" s="57"/>
    </row>
    <row r="58" spans="1:20" ht="15.75" customHeight="1" x14ac:dyDescent="0.3">
      <c r="M58" s="59" t="s">
        <v>225</v>
      </c>
      <c r="N58" s="59"/>
      <c r="O58" s="59"/>
      <c r="P58" s="59"/>
      <c r="Q58" s="59"/>
      <c r="R58" s="59"/>
    </row>
    <row r="59" spans="1:20" ht="15.75" customHeight="1" x14ac:dyDescent="0.3">
      <c r="O59" s="56"/>
      <c r="S59" s="56"/>
    </row>
    <row r="60" spans="1:20" ht="15.75" customHeight="1" x14ac:dyDescent="0.3">
      <c r="O60" s="56"/>
      <c r="S60" s="56"/>
    </row>
    <row r="61" spans="1:20" ht="15.75" customHeight="1" x14ac:dyDescent="0.3">
      <c r="O61" s="56"/>
      <c r="S61" s="56"/>
    </row>
    <row r="62" spans="1:20" ht="15.75" customHeight="1" x14ac:dyDescent="0.3">
      <c r="O62" s="56"/>
      <c r="S62" s="56"/>
    </row>
    <row r="63" spans="1:20" ht="15.75" customHeight="1" x14ac:dyDescent="0.3">
      <c r="O63" s="56"/>
      <c r="S63" s="56"/>
    </row>
    <row r="64" spans="1:20" ht="15.75" customHeight="1" x14ac:dyDescent="0.3">
      <c r="O64" s="56"/>
      <c r="S64" s="56"/>
    </row>
    <row r="65" spans="15:19" ht="15.75" customHeight="1" x14ac:dyDescent="0.3">
      <c r="O65" s="56"/>
      <c r="S65" s="56"/>
    </row>
    <row r="66" spans="15:19" ht="15.75" customHeight="1" x14ac:dyDescent="0.3">
      <c r="O66" s="56"/>
      <c r="S66" s="56"/>
    </row>
    <row r="67" spans="15:19" ht="15.75" customHeight="1" x14ac:dyDescent="0.3">
      <c r="O67" s="56"/>
      <c r="S67" s="56"/>
    </row>
    <row r="68" spans="15:19" ht="15.75" customHeight="1" x14ac:dyDescent="0.3">
      <c r="O68" s="56"/>
      <c r="S68" s="56"/>
    </row>
    <row r="69" spans="15:19" ht="15.75" customHeight="1" x14ac:dyDescent="0.3">
      <c r="O69" s="56"/>
      <c r="S69" s="56"/>
    </row>
    <row r="70" spans="15:19" ht="15.75" customHeight="1" x14ac:dyDescent="0.3">
      <c r="O70" s="56"/>
      <c r="S70" s="56"/>
    </row>
    <row r="71" spans="15:19" ht="15.75" customHeight="1" x14ac:dyDescent="0.3">
      <c r="O71" s="56"/>
      <c r="S71" s="56"/>
    </row>
    <row r="72" spans="15:19" ht="15.75" customHeight="1" x14ac:dyDescent="0.3">
      <c r="O72" s="56"/>
      <c r="S72" s="56"/>
    </row>
    <row r="73" spans="15:19" ht="15.75" customHeight="1" x14ac:dyDescent="0.3">
      <c r="O73" s="56"/>
      <c r="S73" s="56"/>
    </row>
    <row r="74" spans="15:19" ht="15.75" customHeight="1" x14ac:dyDescent="0.3">
      <c r="O74" s="56"/>
      <c r="S74" s="56"/>
    </row>
    <row r="75" spans="15:19" ht="15.75" customHeight="1" x14ac:dyDescent="0.3">
      <c r="O75" s="56"/>
      <c r="S75" s="56"/>
    </row>
    <row r="76" spans="15:19" ht="15.75" customHeight="1" x14ac:dyDescent="0.3">
      <c r="O76" s="56"/>
      <c r="S76" s="56"/>
    </row>
    <row r="77" spans="15:19" ht="15.75" customHeight="1" x14ac:dyDescent="0.3">
      <c r="O77" s="56"/>
      <c r="S77" s="56"/>
    </row>
    <row r="78" spans="15:19" ht="15.75" customHeight="1" x14ac:dyDescent="0.3">
      <c r="O78" s="56"/>
      <c r="S78" s="56"/>
    </row>
    <row r="79" spans="15:19" ht="15.75" customHeight="1" x14ac:dyDescent="0.3">
      <c r="O79" s="56"/>
      <c r="S79" s="56"/>
    </row>
    <row r="80" spans="15:19" ht="15.75" customHeight="1" x14ac:dyDescent="0.3">
      <c r="O80" s="56"/>
      <c r="S80" s="56"/>
    </row>
    <row r="81" spans="15:19" ht="15.75" customHeight="1" x14ac:dyDescent="0.3">
      <c r="O81" s="56"/>
      <c r="S81" s="56"/>
    </row>
    <row r="82" spans="15:19" ht="15.75" customHeight="1" x14ac:dyDescent="0.3">
      <c r="O82" s="56"/>
      <c r="S82" s="56"/>
    </row>
    <row r="83" spans="15:19" ht="15.75" customHeight="1" x14ac:dyDescent="0.3">
      <c r="O83" s="56"/>
      <c r="S83" s="56"/>
    </row>
    <row r="84" spans="15:19" ht="15.75" customHeight="1" x14ac:dyDescent="0.3">
      <c r="O84" s="56"/>
      <c r="S84" s="56"/>
    </row>
    <row r="85" spans="15:19" ht="15.75" customHeight="1" x14ac:dyDescent="0.3">
      <c r="O85" s="56"/>
      <c r="S85" s="56"/>
    </row>
    <row r="86" spans="15:19" ht="15.75" customHeight="1" x14ac:dyDescent="0.3">
      <c r="O86" s="56"/>
      <c r="S86" s="56"/>
    </row>
    <row r="87" spans="15:19" ht="15.75" customHeight="1" x14ac:dyDescent="0.3">
      <c r="O87" s="56"/>
      <c r="S87" s="56"/>
    </row>
    <row r="88" spans="15:19" ht="15.75" customHeight="1" x14ac:dyDescent="0.3">
      <c r="O88" s="56"/>
      <c r="S88" s="56"/>
    </row>
    <row r="89" spans="15:19" ht="15.75" customHeight="1" x14ac:dyDescent="0.3">
      <c r="O89" s="56"/>
      <c r="S89" s="56"/>
    </row>
    <row r="90" spans="15:19" ht="15.75" customHeight="1" x14ac:dyDescent="0.3">
      <c r="O90" s="56"/>
      <c r="S90" s="56"/>
    </row>
    <row r="91" spans="15:19" ht="15.75" customHeight="1" x14ac:dyDescent="0.3">
      <c r="O91" s="56"/>
      <c r="S91" s="56"/>
    </row>
    <row r="92" spans="15:19" ht="15.75" customHeight="1" x14ac:dyDescent="0.3">
      <c r="O92" s="56"/>
      <c r="S92" s="56"/>
    </row>
    <row r="93" spans="15:19" ht="15.75" customHeight="1" x14ac:dyDescent="0.3">
      <c r="O93" s="56"/>
      <c r="S93" s="56"/>
    </row>
    <row r="94" spans="15:19" ht="15.75" customHeight="1" x14ac:dyDescent="0.3">
      <c r="O94" s="56"/>
      <c r="S94" s="56"/>
    </row>
    <row r="95" spans="15:19" ht="15.75" customHeight="1" x14ac:dyDescent="0.3">
      <c r="O95" s="56"/>
      <c r="S95" s="56"/>
    </row>
    <row r="96" spans="15:19" ht="15.75" customHeight="1" x14ac:dyDescent="0.3">
      <c r="O96" s="56"/>
      <c r="S96" s="56"/>
    </row>
    <row r="97" spans="15:19" ht="15.75" customHeight="1" x14ac:dyDescent="0.3">
      <c r="O97" s="56"/>
      <c r="S97" s="56"/>
    </row>
    <row r="98" spans="15:19" ht="15.75" customHeight="1" x14ac:dyDescent="0.3">
      <c r="O98" s="56"/>
      <c r="S98" s="56"/>
    </row>
    <row r="99" spans="15:19" ht="15.75" customHeight="1" x14ac:dyDescent="0.3">
      <c r="O99" s="56"/>
      <c r="S99" s="56"/>
    </row>
    <row r="100" spans="15:19" ht="15.75" customHeight="1" x14ac:dyDescent="0.3">
      <c r="O100" s="56"/>
      <c r="S100" s="56"/>
    </row>
    <row r="101" spans="15:19" ht="15.75" customHeight="1" x14ac:dyDescent="0.3">
      <c r="O101" s="56"/>
      <c r="S101" s="56"/>
    </row>
    <row r="102" spans="15:19" ht="15.75" customHeight="1" x14ac:dyDescent="0.3">
      <c r="O102" s="56"/>
      <c r="S102" s="56"/>
    </row>
    <row r="103" spans="15:19" ht="15.75" customHeight="1" x14ac:dyDescent="0.3">
      <c r="O103" s="56"/>
      <c r="S103" s="56"/>
    </row>
    <row r="104" spans="15:19" ht="15.75" customHeight="1" x14ac:dyDescent="0.3">
      <c r="O104" s="56"/>
      <c r="S104" s="56"/>
    </row>
    <row r="105" spans="15:19" ht="15.75" customHeight="1" x14ac:dyDescent="0.3">
      <c r="O105" s="56"/>
      <c r="S105" s="56"/>
    </row>
    <row r="106" spans="15:19" ht="15.75" customHeight="1" x14ac:dyDescent="0.3">
      <c r="O106" s="56"/>
      <c r="S106" s="56"/>
    </row>
    <row r="107" spans="15:19" ht="15.75" customHeight="1" x14ac:dyDescent="0.3">
      <c r="O107" s="56"/>
      <c r="S107" s="56"/>
    </row>
    <row r="108" spans="15:19" ht="15.75" customHeight="1" x14ac:dyDescent="0.3">
      <c r="O108" s="56"/>
      <c r="S108" s="56"/>
    </row>
    <row r="109" spans="15:19" ht="15.75" customHeight="1" x14ac:dyDescent="0.3">
      <c r="O109" s="56"/>
      <c r="S109" s="56"/>
    </row>
    <row r="110" spans="15:19" ht="15.75" customHeight="1" x14ac:dyDescent="0.3">
      <c r="O110" s="56"/>
      <c r="S110" s="56"/>
    </row>
    <row r="111" spans="15:19" ht="15.75" customHeight="1" x14ac:dyDescent="0.3">
      <c r="O111" s="56"/>
      <c r="S111" s="56"/>
    </row>
    <row r="112" spans="15:19" ht="15.75" customHeight="1" x14ac:dyDescent="0.3">
      <c r="O112" s="56"/>
      <c r="S112" s="56"/>
    </row>
    <row r="113" spans="15:19" ht="15.75" customHeight="1" x14ac:dyDescent="0.3">
      <c r="O113" s="56"/>
      <c r="S113" s="56"/>
    </row>
    <row r="114" spans="15:19" ht="15.75" customHeight="1" x14ac:dyDescent="0.3">
      <c r="O114" s="56"/>
      <c r="S114" s="56"/>
    </row>
    <row r="115" spans="15:19" ht="15.75" customHeight="1" x14ac:dyDescent="0.3">
      <c r="O115" s="56"/>
      <c r="S115" s="56"/>
    </row>
    <row r="116" spans="15:19" ht="15.75" customHeight="1" x14ac:dyDescent="0.3">
      <c r="O116" s="56"/>
      <c r="S116" s="56"/>
    </row>
    <row r="117" spans="15:19" ht="15.75" customHeight="1" x14ac:dyDescent="0.3">
      <c r="O117" s="56"/>
      <c r="S117" s="56"/>
    </row>
    <row r="118" spans="15:19" ht="15.75" customHeight="1" x14ac:dyDescent="0.3">
      <c r="O118" s="56"/>
      <c r="S118" s="56"/>
    </row>
    <row r="119" spans="15:19" ht="15.75" customHeight="1" x14ac:dyDescent="0.3">
      <c r="O119" s="56"/>
      <c r="S119" s="56"/>
    </row>
    <row r="120" spans="15:19" ht="15.75" customHeight="1" x14ac:dyDescent="0.3">
      <c r="O120" s="56"/>
      <c r="S120" s="56"/>
    </row>
    <row r="121" spans="15:19" ht="15.75" customHeight="1" x14ac:dyDescent="0.3">
      <c r="O121" s="56"/>
      <c r="S121" s="56"/>
    </row>
    <row r="122" spans="15:19" ht="15.75" customHeight="1" x14ac:dyDescent="0.3">
      <c r="O122" s="56"/>
      <c r="S122" s="56"/>
    </row>
    <row r="123" spans="15:19" ht="15.75" customHeight="1" x14ac:dyDescent="0.3">
      <c r="O123" s="56"/>
      <c r="S123" s="56"/>
    </row>
    <row r="124" spans="15:19" ht="15.75" customHeight="1" x14ac:dyDescent="0.3">
      <c r="O124" s="56"/>
      <c r="S124" s="56"/>
    </row>
    <row r="125" spans="15:19" ht="15.75" customHeight="1" x14ac:dyDescent="0.3">
      <c r="O125" s="56"/>
      <c r="S125" s="56"/>
    </row>
    <row r="126" spans="15:19" ht="15.75" customHeight="1" x14ac:dyDescent="0.3">
      <c r="O126" s="56"/>
      <c r="S126" s="56"/>
    </row>
    <row r="127" spans="15:19" ht="15.75" customHeight="1" x14ac:dyDescent="0.3">
      <c r="O127" s="56"/>
      <c r="S127" s="56"/>
    </row>
    <row r="128" spans="15:19" ht="15.75" customHeight="1" x14ac:dyDescent="0.3">
      <c r="O128" s="56"/>
      <c r="S128" s="56"/>
    </row>
    <row r="129" spans="15:19" ht="15.75" customHeight="1" x14ac:dyDescent="0.3">
      <c r="O129" s="56"/>
      <c r="S129" s="56"/>
    </row>
    <row r="130" spans="15:19" ht="15.75" customHeight="1" x14ac:dyDescent="0.3">
      <c r="O130" s="56"/>
      <c r="S130" s="56"/>
    </row>
    <row r="131" spans="15:19" ht="15.75" customHeight="1" x14ac:dyDescent="0.3">
      <c r="O131" s="56"/>
      <c r="S131" s="56"/>
    </row>
    <row r="132" spans="15:19" ht="15.75" customHeight="1" x14ac:dyDescent="0.3">
      <c r="O132" s="56"/>
      <c r="S132" s="56"/>
    </row>
    <row r="133" spans="15:19" ht="15.75" customHeight="1" x14ac:dyDescent="0.3">
      <c r="O133" s="56"/>
      <c r="S133" s="56"/>
    </row>
    <row r="134" spans="15:19" ht="15.75" customHeight="1" x14ac:dyDescent="0.3">
      <c r="O134" s="56"/>
      <c r="S134" s="56"/>
    </row>
    <row r="135" spans="15:19" ht="15.75" customHeight="1" x14ac:dyDescent="0.3">
      <c r="O135" s="56"/>
      <c r="S135" s="56"/>
    </row>
    <row r="136" spans="15:19" ht="15.75" customHeight="1" x14ac:dyDescent="0.3">
      <c r="O136" s="56"/>
      <c r="S136" s="56"/>
    </row>
    <row r="137" spans="15:19" ht="15.75" customHeight="1" x14ac:dyDescent="0.3">
      <c r="O137" s="56"/>
      <c r="S137" s="56"/>
    </row>
    <row r="138" spans="15:19" ht="15.75" customHeight="1" x14ac:dyDescent="0.3">
      <c r="O138" s="56"/>
      <c r="S138" s="56"/>
    </row>
    <row r="139" spans="15:19" ht="15.75" customHeight="1" x14ac:dyDescent="0.3">
      <c r="O139" s="56"/>
      <c r="S139" s="56"/>
    </row>
    <row r="140" spans="15:19" ht="15.75" customHeight="1" x14ac:dyDescent="0.3">
      <c r="O140" s="56"/>
      <c r="S140" s="56"/>
    </row>
    <row r="141" spans="15:19" ht="15.75" customHeight="1" x14ac:dyDescent="0.3">
      <c r="O141" s="56"/>
      <c r="S141" s="56"/>
    </row>
    <row r="142" spans="15:19" ht="15.75" customHeight="1" x14ac:dyDescent="0.3">
      <c r="O142" s="56"/>
      <c r="S142" s="56"/>
    </row>
    <row r="143" spans="15:19" ht="15.75" customHeight="1" x14ac:dyDescent="0.3">
      <c r="O143" s="56"/>
      <c r="S143" s="56"/>
    </row>
    <row r="144" spans="15:19" ht="15.75" customHeight="1" x14ac:dyDescent="0.3">
      <c r="O144" s="56"/>
      <c r="S144" s="56"/>
    </row>
    <row r="145" spans="15:19" ht="15.75" customHeight="1" x14ac:dyDescent="0.3">
      <c r="O145" s="56"/>
      <c r="S145" s="56"/>
    </row>
    <row r="146" spans="15:19" ht="15.75" customHeight="1" x14ac:dyDescent="0.3">
      <c r="O146" s="56"/>
      <c r="S146" s="56"/>
    </row>
    <row r="147" spans="15:19" ht="15.75" customHeight="1" x14ac:dyDescent="0.3">
      <c r="O147" s="56"/>
      <c r="S147" s="56"/>
    </row>
    <row r="148" spans="15:19" ht="15.75" customHeight="1" x14ac:dyDescent="0.3">
      <c r="O148" s="56"/>
      <c r="S148" s="56"/>
    </row>
    <row r="149" spans="15:19" ht="15.75" customHeight="1" x14ac:dyDescent="0.3">
      <c r="O149" s="56"/>
      <c r="S149" s="56"/>
    </row>
    <row r="150" spans="15:19" ht="15.75" customHeight="1" x14ac:dyDescent="0.3">
      <c r="O150" s="56"/>
      <c r="S150" s="56"/>
    </row>
    <row r="151" spans="15:19" ht="15.75" customHeight="1" x14ac:dyDescent="0.3">
      <c r="O151" s="56"/>
      <c r="S151" s="56"/>
    </row>
    <row r="152" spans="15:19" ht="15.75" customHeight="1" x14ac:dyDescent="0.3">
      <c r="O152" s="56"/>
      <c r="S152" s="56"/>
    </row>
    <row r="153" spans="15:19" ht="15.75" customHeight="1" x14ac:dyDescent="0.3">
      <c r="O153" s="56"/>
      <c r="S153" s="56"/>
    </row>
    <row r="154" spans="15:19" ht="15.75" customHeight="1" x14ac:dyDescent="0.3">
      <c r="O154" s="56"/>
      <c r="S154" s="56"/>
    </row>
    <row r="155" spans="15:19" ht="15.75" customHeight="1" x14ac:dyDescent="0.3">
      <c r="O155" s="56"/>
      <c r="S155" s="56"/>
    </row>
    <row r="156" spans="15:19" ht="15.75" customHeight="1" x14ac:dyDescent="0.3">
      <c r="O156" s="56"/>
      <c r="S156" s="56"/>
    </row>
    <row r="157" spans="15:19" ht="15.75" customHeight="1" x14ac:dyDescent="0.3">
      <c r="O157" s="56"/>
      <c r="S157" s="56"/>
    </row>
    <row r="158" spans="15:19" ht="15.75" customHeight="1" x14ac:dyDescent="0.3">
      <c r="O158" s="56"/>
      <c r="S158" s="56"/>
    </row>
    <row r="159" spans="15:19" ht="15.75" customHeight="1" x14ac:dyDescent="0.3">
      <c r="O159" s="56"/>
      <c r="S159" s="56"/>
    </row>
    <row r="160" spans="15:19" ht="15.75" customHeight="1" x14ac:dyDescent="0.3">
      <c r="O160" s="56"/>
      <c r="S160" s="56"/>
    </row>
    <row r="161" spans="15:19" ht="15.75" customHeight="1" x14ac:dyDescent="0.3">
      <c r="O161" s="56"/>
      <c r="S161" s="56"/>
    </row>
    <row r="162" spans="15:19" ht="15.75" customHeight="1" x14ac:dyDescent="0.3">
      <c r="O162" s="56"/>
      <c r="S162" s="56"/>
    </row>
    <row r="163" spans="15:19" ht="15.75" customHeight="1" x14ac:dyDescent="0.3">
      <c r="O163" s="56"/>
      <c r="S163" s="56"/>
    </row>
    <row r="164" spans="15:19" ht="15.75" customHeight="1" x14ac:dyDescent="0.3">
      <c r="O164" s="56"/>
      <c r="S164" s="56"/>
    </row>
    <row r="165" spans="15:19" ht="15.75" customHeight="1" x14ac:dyDescent="0.3">
      <c r="O165" s="56"/>
      <c r="S165" s="56"/>
    </row>
    <row r="166" spans="15:19" ht="15.75" customHeight="1" x14ac:dyDescent="0.3">
      <c r="O166" s="56"/>
      <c r="S166" s="56"/>
    </row>
    <row r="167" spans="15:19" ht="15.75" customHeight="1" x14ac:dyDescent="0.3">
      <c r="O167" s="56"/>
      <c r="S167" s="56"/>
    </row>
    <row r="168" spans="15:19" ht="15.75" customHeight="1" x14ac:dyDescent="0.3">
      <c r="O168" s="56"/>
      <c r="S168" s="56"/>
    </row>
    <row r="169" spans="15:19" ht="15.75" customHeight="1" x14ac:dyDescent="0.3">
      <c r="O169" s="56"/>
      <c r="S169" s="56"/>
    </row>
    <row r="170" spans="15:19" ht="15.75" customHeight="1" x14ac:dyDescent="0.3">
      <c r="O170" s="56"/>
      <c r="S170" s="56"/>
    </row>
    <row r="171" spans="15:19" ht="15.75" customHeight="1" x14ac:dyDescent="0.3">
      <c r="O171" s="56"/>
      <c r="S171" s="56"/>
    </row>
    <row r="172" spans="15:19" ht="15.75" customHeight="1" x14ac:dyDescent="0.3">
      <c r="O172" s="56"/>
      <c r="S172" s="56"/>
    </row>
    <row r="173" spans="15:19" ht="15.75" customHeight="1" x14ac:dyDescent="0.3">
      <c r="O173" s="56"/>
      <c r="S173" s="56"/>
    </row>
    <row r="174" spans="15:19" ht="15.75" customHeight="1" x14ac:dyDescent="0.3">
      <c r="O174" s="56"/>
      <c r="S174" s="56"/>
    </row>
    <row r="175" spans="15:19" ht="15.75" customHeight="1" x14ac:dyDescent="0.3">
      <c r="O175" s="56"/>
      <c r="S175" s="56"/>
    </row>
    <row r="176" spans="15:19" ht="15.75" customHeight="1" x14ac:dyDescent="0.3">
      <c r="O176" s="56"/>
      <c r="S176" s="56"/>
    </row>
    <row r="177" spans="15:19" ht="15.75" customHeight="1" x14ac:dyDescent="0.3">
      <c r="O177" s="56"/>
      <c r="S177" s="56"/>
    </row>
    <row r="178" spans="15:19" ht="15.75" customHeight="1" x14ac:dyDescent="0.3">
      <c r="O178" s="56"/>
      <c r="S178" s="56"/>
    </row>
    <row r="179" spans="15:19" ht="15.75" customHeight="1" x14ac:dyDescent="0.3">
      <c r="O179" s="56"/>
      <c r="S179" s="56"/>
    </row>
    <row r="180" spans="15:19" ht="15.75" customHeight="1" x14ac:dyDescent="0.3">
      <c r="O180" s="56"/>
      <c r="S180" s="56"/>
    </row>
    <row r="181" spans="15:19" ht="15.75" customHeight="1" x14ac:dyDescent="0.3">
      <c r="O181" s="56"/>
      <c r="S181" s="56"/>
    </row>
    <row r="182" spans="15:19" ht="15.75" customHeight="1" x14ac:dyDescent="0.3">
      <c r="O182" s="56"/>
      <c r="S182" s="56"/>
    </row>
    <row r="183" spans="15:19" ht="15.75" customHeight="1" x14ac:dyDescent="0.3">
      <c r="O183" s="56"/>
      <c r="S183" s="56"/>
    </row>
    <row r="184" spans="15:19" ht="15.75" customHeight="1" x14ac:dyDescent="0.3">
      <c r="O184" s="56"/>
      <c r="S184" s="56"/>
    </row>
    <row r="185" spans="15:19" ht="15.75" customHeight="1" x14ac:dyDescent="0.3">
      <c r="O185" s="56"/>
      <c r="S185" s="56"/>
    </row>
    <row r="186" spans="15:19" ht="15.75" customHeight="1" x14ac:dyDescent="0.3">
      <c r="O186" s="56"/>
      <c r="S186" s="56"/>
    </row>
    <row r="187" spans="15:19" ht="15.75" customHeight="1" x14ac:dyDescent="0.3">
      <c r="O187" s="56"/>
      <c r="S187" s="56"/>
    </row>
    <row r="188" spans="15:19" ht="15.75" customHeight="1" x14ac:dyDescent="0.3">
      <c r="O188" s="56"/>
      <c r="S188" s="56"/>
    </row>
    <row r="189" spans="15:19" ht="15.75" customHeight="1" x14ac:dyDescent="0.3">
      <c r="O189" s="56"/>
      <c r="S189" s="56"/>
    </row>
    <row r="190" spans="15:19" ht="15.75" customHeight="1" x14ac:dyDescent="0.3">
      <c r="O190" s="56"/>
      <c r="S190" s="56"/>
    </row>
    <row r="191" spans="15:19" ht="15.75" customHeight="1" x14ac:dyDescent="0.3">
      <c r="O191" s="56"/>
      <c r="S191" s="56"/>
    </row>
    <row r="192" spans="15:19" ht="15.75" customHeight="1" x14ac:dyDescent="0.3">
      <c r="O192" s="56"/>
      <c r="S192" s="56"/>
    </row>
    <row r="193" spans="15:19" ht="15.75" customHeight="1" x14ac:dyDescent="0.3">
      <c r="O193" s="56"/>
      <c r="S193" s="56"/>
    </row>
    <row r="194" spans="15:19" ht="15.75" customHeight="1" x14ac:dyDescent="0.3">
      <c r="O194" s="56"/>
      <c r="S194" s="56"/>
    </row>
    <row r="195" spans="15:19" ht="15.75" customHeight="1" x14ac:dyDescent="0.3">
      <c r="O195" s="56"/>
      <c r="S195" s="56"/>
    </row>
    <row r="196" spans="15:19" ht="15.75" customHeight="1" x14ac:dyDescent="0.3">
      <c r="O196" s="56"/>
      <c r="S196" s="56"/>
    </row>
    <row r="197" spans="15:19" ht="15.75" customHeight="1" x14ac:dyDescent="0.3">
      <c r="O197" s="56"/>
      <c r="S197" s="56"/>
    </row>
    <row r="198" spans="15:19" ht="15.75" customHeight="1" x14ac:dyDescent="0.3">
      <c r="O198" s="56"/>
      <c r="S198" s="56"/>
    </row>
    <row r="199" spans="15:19" ht="15.75" customHeight="1" x14ac:dyDescent="0.3">
      <c r="O199" s="56"/>
      <c r="S199" s="56"/>
    </row>
    <row r="200" spans="15:19" ht="15.75" customHeight="1" x14ac:dyDescent="0.3">
      <c r="O200" s="56"/>
      <c r="S200" s="56"/>
    </row>
    <row r="201" spans="15:19" ht="15.75" customHeight="1" x14ac:dyDescent="0.3">
      <c r="O201" s="56"/>
      <c r="S201" s="56"/>
    </row>
    <row r="202" spans="15:19" ht="15.75" customHeight="1" x14ac:dyDescent="0.3">
      <c r="O202" s="56"/>
      <c r="S202" s="56"/>
    </row>
    <row r="203" spans="15:19" ht="15.75" customHeight="1" x14ac:dyDescent="0.3">
      <c r="O203" s="56"/>
      <c r="S203" s="56"/>
    </row>
    <row r="204" spans="15:19" ht="15.75" customHeight="1" x14ac:dyDescent="0.3">
      <c r="O204" s="56"/>
      <c r="S204" s="56"/>
    </row>
    <row r="205" spans="15:19" ht="15.75" customHeight="1" x14ac:dyDescent="0.3">
      <c r="O205" s="56"/>
      <c r="S205" s="56"/>
    </row>
    <row r="206" spans="15:19" ht="15.75" customHeight="1" x14ac:dyDescent="0.3">
      <c r="O206" s="56"/>
      <c r="S206" s="56"/>
    </row>
    <row r="207" spans="15:19" ht="15.75" customHeight="1" x14ac:dyDescent="0.3">
      <c r="O207" s="56"/>
      <c r="S207" s="56"/>
    </row>
    <row r="208" spans="15:19" ht="15.75" customHeight="1" x14ac:dyDescent="0.3">
      <c r="O208" s="56"/>
      <c r="S208" s="56"/>
    </row>
    <row r="209" spans="15:19" ht="15.75" customHeight="1" x14ac:dyDescent="0.3">
      <c r="O209" s="56"/>
      <c r="S209" s="56"/>
    </row>
    <row r="210" spans="15:19" ht="15.75" customHeight="1" x14ac:dyDescent="0.3">
      <c r="O210" s="56"/>
      <c r="S210" s="56"/>
    </row>
    <row r="211" spans="15:19" ht="15.75" customHeight="1" x14ac:dyDescent="0.3">
      <c r="O211" s="56"/>
      <c r="S211" s="56"/>
    </row>
    <row r="212" spans="15:19" ht="15.75" customHeight="1" x14ac:dyDescent="0.3">
      <c r="O212" s="56"/>
      <c r="S212" s="56"/>
    </row>
    <row r="213" spans="15:19" ht="15.75" customHeight="1" x14ac:dyDescent="0.3">
      <c r="O213" s="56"/>
      <c r="S213" s="56"/>
    </row>
    <row r="214" spans="15:19" ht="15.75" customHeight="1" x14ac:dyDescent="0.3">
      <c r="O214" s="56"/>
      <c r="S214" s="56"/>
    </row>
    <row r="215" spans="15:19" ht="15.75" customHeight="1" x14ac:dyDescent="0.3">
      <c r="O215" s="56"/>
      <c r="S215" s="56"/>
    </row>
    <row r="216" spans="15:19" ht="15.75" customHeight="1" x14ac:dyDescent="0.3">
      <c r="O216" s="56"/>
      <c r="S216" s="56"/>
    </row>
    <row r="217" spans="15:19" ht="15.75" customHeight="1" x14ac:dyDescent="0.3">
      <c r="O217" s="56"/>
      <c r="S217" s="56"/>
    </row>
    <row r="218" spans="15:19" ht="15.75" customHeight="1" x14ac:dyDescent="0.3">
      <c r="O218" s="56"/>
      <c r="S218" s="56"/>
    </row>
    <row r="219" spans="15:19" ht="15.75" customHeight="1" x14ac:dyDescent="0.3">
      <c r="O219" s="56"/>
      <c r="S219" s="56"/>
    </row>
    <row r="220" spans="15:19" ht="15.75" customHeight="1" x14ac:dyDescent="0.3">
      <c r="O220" s="56"/>
      <c r="S220" s="56"/>
    </row>
    <row r="221" spans="15:19" ht="15.75" customHeight="1" x14ac:dyDescent="0.3">
      <c r="O221" s="56"/>
      <c r="S221" s="56"/>
    </row>
    <row r="222" spans="15:19" ht="15.75" customHeight="1" x14ac:dyDescent="0.3">
      <c r="O222" s="56"/>
      <c r="S222" s="56"/>
    </row>
    <row r="223" spans="15:19" ht="15.75" customHeight="1" x14ac:dyDescent="0.3">
      <c r="O223" s="56"/>
      <c r="S223" s="56"/>
    </row>
    <row r="224" spans="15:19" ht="15.75" customHeight="1" x14ac:dyDescent="0.3">
      <c r="O224" s="56"/>
      <c r="S224" s="56"/>
    </row>
    <row r="225" spans="15:19" ht="15.75" customHeight="1" x14ac:dyDescent="0.3">
      <c r="O225" s="56"/>
      <c r="S225" s="56"/>
    </row>
    <row r="226" spans="15:19" ht="15.75" customHeight="1" x14ac:dyDescent="0.3">
      <c r="O226" s="56"/>
      <c r="S226" s="56"/>
    </row>
    <row r="227" spans="15:19" ht="15.75" customHeight="1" x14ac:dyDescent="0.3">
      <c r="O227" s="56"/>
      <c r="S227" s="56"/>
    </row>
    <row r="228" spans="15:19" ht="15.75" customHeight="1" x14ac:dyDescent="0.3">
      <c r="O228" s="56"/>
      <c r="S228" s="56"/>
    </row>
    <row r="229" spans="15:19" ht="15.75" customHeight="1" x14ac:dyDescent="0.3">
      <c r="O229" s="56"/>
      <c r="S229" s="56"/>
    </row>
    <row r="230" spans="15:19" ht="15.75" customHeight="1" x14ac:dyDescent="0.3">
      <c r="O230" s="56"/>
      <c r="S230" s="56"/>
    </row>
    <row r="231" spans="15:19" ht="15.75" customHeight="1" x14ac:dyDescent="0.3">
      <c r="O231" s="56"/>
      <c r="S231" s="56"/>
    </row>
    <row r="232" spans="15:19" ht="15.75" customHeight="1" x14ac:dyDescent="0.3">
      <c r="O232" s="56"/>
      <c r="S232" s="56"/>
    </row>
    <row r="233" spans="15:19" ht="15.75" customHeight="1" x14ac:dyDescent="0.3">
      <c r="O233" s="56"/>
      <c r="S233" s="56"/>
    </row>
    <row r="234" spans="15:19" ht="15.75" customHeight="1" x14ac:dyDescent="0.3">
      <c r="O234" s="56"/>
      <c r="S234" s="56"/>
    </row>
    <row r="235" spans="15:19" ht="15.75" customHeight="1" x14ac:dyDescent="0.3">
      <c r="O235" s="56"/>
      <c r="S235" s="56"/>
    </row>
    <row r="236" spans="15:19" ht="15.75" customHeight="1" x14ac:dyDescent="0.3">
      <c r="O236" s="56"/>
      <c r="S236" s="56"/>
    </row>
    <row r="237" spans="15:19" ht="15.75" customHeight="1" x14ac:dyDescent="0.3">
      <c r="O237" s="56"/>
      <c r="S237" s="56"/>
    </row>
    <row r="238" spans="15:19" ht="15.75" customHeight="1" x14ac:dyDescent="0.3">
      <c r="O238" s="56"/>
      <c r="S238" s="56"/>
    </row>
    <row r="239" spans="15:19" ht="15.75" customHeight="1" x14ac:dyDescent="0.3">
      <c r="O239" s="56"/>
      <c r="S239" s="56"/>
    </row>
    <row r="240" spans="15:19" ht="15.75" customHeight="1" x14ac:dyDescent="0.3">
      <c r="O240" s="56"/>
      <c r="S240" s="56"/>
    </row>
    <row r="241" spans="15:19" ht="15.75" customHeight="1" x14ac:dyDescent="0.3">
      <c r="O241" s="56"/>
      <c r="S241" s="56"/>
    </row>
    <row r="242" spans="15:19" ht="15.75" customHeight="1" x14ac:dyDescent="0.3">
      <c r="O242" s="56"/>
      <c r="S242" s="56"/>
    </row>
    <row r="243" spans="15:19" ht="15.75" customHeight="1" x14ac:dyDescent="0.3">
      <c r="O243" s="56"/>
      <c r="S243" s="56"/>
    </row>
    <row r="244" spans="15:19" ht="15.75" customHeight="1" x14ac:dyDescent="0.3">
      <c r="O244" s="56"/>
      <c r="S244" s="56"/>
    </row>
    <row r="245" spans="15:19" ht="15.75" customHeight="1" x14ac:dyDescent="0.3">
      <c r="O245" s="56"/>
      <c r="S245" s="56"/>
    </row>
    <row r="246" spans="15:19" ht="15.75" customHeight="1" x14ac:dyDescent="0.3">
      <c r="O246" s="56"/>
      <c r="S246" s="56"/>
    </row>
    <row r="247" spans="15:19" ht="15.75" customHeight="1" x14ac:dyDescent="0.3">
      <c r="O247" s="56"/>
      <c r="S247" s="56"/>
    </row>
    <row r="248" spans="15:19" ht="15.75" customHeight="1" x14ac:dyDescent="0.3">
      <c r="O248" s="56"/>
      <c r="S248" s="56"/>
    </row>
    <row r="249" spans="15:19" ht="15.75" customHeight="1" x14ac:dyDescent="0.3">
      <c r="O249" s="56"/>
      <c r="S249" s="56"/>
    </row>
    <row r="250" spans="15:19" ht="15.75" customHeight="1" x14ac:dyDescent="0.3">
      <c r="O250" s="56"/>
      <c r="S250" s="56"/>
    </row>
    <row r="251" spans="15:19" ht="15.75" customHeight="1" x14ac:dyDescent="0.3">
      <c r="O251" s="56"/>
      <c r="S251" s="56"/>
    </row>
    <row r="252" spans="15:19" ht="15.75" customHeight="1" x14ac:dyDescent="0.3">
      <c r="O252" s="56"/>
      <c r="S252" s="56"/>
    </row>
    <row r="253" spans="15:19" ht="15.75" customHeight="1" x14ac:dyDescent="0.3">
      <c r="O253" s="56"/>
      <c r="S253" s="56"/>
    </row>
    <row r="254" spans="15:19" ht="15.75" customHeight="1" x14ac:dyDescent="0.3">
      <c r="O254" s="56"/>
      <c r="S254" s="56"/>
    </row>
    <row r="255" spans="15:19" ht="15.75" customHeight="1" x14ac:dyDescent="0.3">
      <c r="O255" s="56"/>
      <c r="S255" s="56"/>
    </row>
    <row r="256" spans="15:19" ht="15.75" customHeight="1" x14ac:dyDescent="0.3">
      <c r="O256" s="56"/>
      <c r="S256" s="56"/>
    </row>
    <row r="257" spans="15:19" ht="15.75" customHeight="1" x14ac:dyDescent="0.3">
      <c r="O257" s="56"/>
      <c r="S257" s="56"/>
    </row>
    <row r="258" spans="15:19" ht="15.75" customHeight="1" x14ac:dyDescent="0.3">
      <c r="O258" s="56"/>
      <c r="S258" s="56"/>
    </row>
    <row r="259" spans="15:19" ht="15.75" customHeight="1" x14ac:dyDescent="0.3">
      <c r="O259" s="56"/>
      <c r="S259" s="56"/>
    </row>
    <row r="260" spans="15:19" ht="15.75" customHeight="1" x14ac:dyDescent="0.3">
      <c r="O260" s="56"/>
      <c r="S260" s="56"/>
    </row>
    <row r="261" spans="15:19" ht="15.75" customHeight="1" x14ac:dyDescent="0.3">
      <c r="O261" s="56"/>
      <c r="S261" s="56"/>
    </row>
    <row r="262" spans="15:19" ht="15.75" customHeight="1" x14ac:dyDescent="0.3">
      <c r="O262" s="56"/>
      <c r="S262" s="56"/>
    </row>
    <row r="263" spans="15:19" ht="15.75" customHeight="1" x14ac:dyDescent="0.3">
      <c r="O263" s="56"/>
      <c r="S263" s="56"/>
    </row>
    <row r="264" spans="15:19" ht="15.75" customHeight="1" x14ac:dyDescent="0.3">
      <c r="O264" s="56"/>
      <c r="S264" s="56"/>
    </row>
    <row r="265" spans="15:19" ht="15.75" customHeight="1" x14ac:dyDescent="0.3">
      <c r="O265" s="56"/>
      <c r="S265" s="56"/>
    </row>
    <row r="266" spans="15:19" ht="15.75" customHeight="1" x14ac:dyDescent="0.3">
      <c r="O266" s="56"/>
      <c r="S266" s="56"/>
    </row>
    <row r="267" spans="15:19" ht="15.75" customHeight="1" x14ac:dyDescent="0.3">
      <c r="O267" s="56"/>
      <c r="S267" s="56"/>
    </row>
    <row r="268" spans="15:19" ht="15.75" customHeight="1" x14ac:dyDescent="0.3">
      <c r="O268" s="56"/>
      <c r="S268" s="56"/>
    </row>
    <row r="269" spans="15:19" ht="15.75" customHeight="1" x14ac:dyDescent="0.3">
      <c r="O269" s="56"/>
      <c r="S269" s="56"/>
    </row>
    <row r="270" spans="15:19" ht="15.75" customHeight="1" x14ac:dyDescent="0.3">
      <c r="O270" s="56"/>
      <c r="S270" s="56"/>
    </row>
    <row r="271" spans="15:19" ht="15.75" customHeight="1" x14ac:dyDescent="0.3">
      <c r="O271" s="56"/>
      <c r="S271" s="56"/>
    </row>
    <row r="272" spans="15:19" ht="15.75" customHeight="1" x14ac:dyDescent="0.3">
      <c r="O272" s="56"/>
      <c r="S272" s="56"/>
    </row>
    <row r="273" spans="15:19" ht="15.75" customHeight="1" x14ac:dyDescent="0.3">
      <c r="O273" s="56"/>
      <c r="S273" s="56"/>
    </row>
    <row r="274" spans="15:19" ht="15.75" customHeight="1" x14ac:dyDescent="0.3">
      <c r="O274" s="56"/>
      <c r="S274" s="56"/>
    </row>
    <row r="275" spans="15:19" ht="15.75" customHeight="1" x14ac:dyDescent="0.3">
      <c r="O275" s="56"/>
      <c r="S275" s="56"/>
    </row>
    <row r="276" spans="15:19" ht="15.75" customHeight="1" x14ac:dyDescent="0.3">
      <c r="O276" s="56"/>
      <c r="S276" s="56"/>
    </row>
    <row r="277" spans="15:19" ht="15.75" customHeight="1" x14ac:dyDescent="0.3">
      <c r="O277" s="56"/>
      <c r="S277" s="56"/>
    </row>
    <row r="278" spans="15:19" ht="15.75" customHeight="1" x14ac:dyDescent="0.3">
      <c r="O278" s="56"/>
      <c r="S278" s="56"/>
    </row>
    <row r="279" spans="15:19" ht="15.75" customHeight="1" x14ac:dyDescent="0.3">
      <c r="O279" s="56"/>
      <c r="S279" s="56"/>
    </row>
    <row r="280" spans="15:19" ht="15.75" customHeight="1" x14ac:dyDescent="0.3">
      <c r="O280" s="56"/>
      <c r="S280" s="56"/>
    </row>
    <row r="281" spans="15:19" ht="15.75" customHeight="1" x14ac:dyDescent="0.3">
      <c r="O281" s="56"/>
      <c r="S281" s="56"/>
    </row>
    <row r="282" spans="15:19" ht="15.75" customHeight="1" x14ac:dyDescent="0.3">
      <c r="O282" s="56"/>
      <c r="S282" s="56"/>
    </row>
    <row r="283" spans="15:19" ht="15.75" customHeight="1" x14ac:dyDescent="0.3">
      <c r="O283" s="56"/>
      <c r="S283" s="56"/>
    </row>
    <row r="284" spans="15:19" ht="15.75" customHeight="1" x14ac:dyDescent="0.3">
      <c r="O284" s="56"/>
      <c r="S284" s="56"/>
    </row>
    <row r="285" spans="15:19" ht="15.75" customHeight="1" x14ac:dyDescent="0.3">
      <c r="O285" s="56"/>
      <c r="S285" s="56"/>
    </row>
    <row r="286" spans="15:19" ht="15.75" customHeight="1" x14ac:dyDescent="0.3">
      <c r="O286" s="56"/>
      <c r="S286" s="56"/>
    </row>
    <row r="287" spans="15:19" ht="15.75" customHeight="1" x14ac:dyDescent="0.3">
      <c r="O287" s="56"/>
      <c r="S287" s="56"/>
    </row>
    <row r="288" spans="15:19" ht="15.75" customHeight="1" x14ac:dyDescent="0.3">
      <c r="O288" s="56"/>
      <c r="S288" s="56"/>
    </row>
    <row r="289" spans="15:19" ht="15.75" customHeight="1" x14ac:dyDescent="0.3">
      <c r="O289" s="56"/>
      <c r="S289" s="56"/>
    </row>
    <row r="290" spans="15:19" ht="15.75" customHeight="1" x14ac:dyDescent="0.3">
      <c r="O290" s="56"/>
      <c r="S290" s="56"/>
    </row>
    <row r="291" spans="15:19" ht="15.75" customHeight="1" x14ac:dyDescent="0.3">
      <c r="O291" s="56"/>
      <c r="S291" s="56"/>
    </row>
    <row r="292" spans="15:19" ht="15.75" customHeight="1" x14ac:dyDescent="0.3">
      <c r="O292" s="56"/>
      <c r="S292" s="56"/>
    </row>
    <row r="293" spans="15:19" ht="15.75" customHeight="1" x14ac:dyDescent="0.3">
      <c r="O293" s="56"/>
      <c r="S293" s="56"/>
    </row>
    <row r="294" spans="15:19" ht="15.75" customHeight="1" x14ac:dyDescent="0.3">
      <c r="O294" s="56"/>
      <c r="S294" s="56"/>
    </row>
    <row r="295" spans="15:19" ht="15.75" customHeight="1" x14ac:dyDescent="0.3">
      <c r="O295" s="56"/>
      <c r="S295" s="56"/>
    </row>
    <row r="296" spans="15:19" ht="15.75" customHeight="1" x14ac:dyDescent="0.3">
      <c r="O296" s="56"/>
      <c r="S296" s="56"/>
    </row>
    <row r="297" spans="15:19" ht="15.75" customHeight="1" x14ac:dyDescent="0.3">
      <c r="O297" s="56"/>
      <c r="S297" s="56"/>
    </row>
    <row r="298" spans="15:19" ht="15.75" customHeight="1" x14ac:dyDescent="0.3">
      <c r="O298" s="56"/>
      <c r="S298" s="56"/>
    </row>
    <row r="299" spans="15:19" ht="15.75" customHeight="1" x14ac:dyDescent="0.3">
      <c r="O299" s="56"/>
      <c r="S299" s="56"/>
    </row>
    <row r="300" spans="15:19" ht="15.75" customHeight="1" x14ac:dyDescent="0.3">
      <c r="O300" s="56"/>
      <c r="S300" s="56"/>
    </row>
    <row r="301" spans="15:19" ht="15.75" customHeight="1" x14ac:dyDescent="0.3">
      <c r="O301" s="56"/>
      <c r="S301" s="56"/>
    </row>
    <row r="302" spans="15:19" ht="15.75" customHeight="1" x14ac:dyDescent="0.3">
      <c r="O302" s="56"/>
      <c r="S302" s="56"/>
    </row>
    <row r="303" spans="15:19" ht="15.75" customHeight="1" x14ac:dyDescent="0.3">
      <c r="O303" s="56"/>
      <c r="S303" s="56"/>
    </row>
    <row r="304" spans="15:19" ht="15.75" customHeight="1" x14ac:dyDescent="0.3">
      <c r="O304" s="56"/>
      <c r="S304" s="56"/>
    </row>
    <row r="305" spans="15:19" ht="15.75" customHeight="1" x14ac:dyDescent="0.3">
      <c r="O305" s="56"/>
      <c r="S305" s="56"/>
    </row>
    <row r="306" spans="15:19" ht="15.75" customHeight="1" x14ac:dyDescent="0.3">
      <c r="O306" s="56"/>
      <c r="S306" s="56"/>
    </row>
    <row r="307" spans="15:19" ht="15.75" customHeight="1" x14ac:dyDescent="0.3">
      <c r="O307" s="56"/>
      <c r="S307" s="56"/>
    </row>
    <row r="308" spans="15:19" ht="15.75" customHeight="1" x14ac:dyDescent="0.3">
      <c r="O308" s="56"/>
      <c r="S308" s="56"/>
    </row>
    <row r="309" spans="15:19" ht="15.75" customHeight="1" x14ac:dyDescent="0.3">
      <c r="O309" s="56"/>
      <c r="S309" s="56"/>
    </row>
    <row r="310" spans="15:19" ht="15.75" customHeight="1" x14ac:dyDescent="0.3">
      <c r="O310" s="56"/>
      <c r="S310" s="56"/>
    </row>
    <row r="311" spans="15:19" ht="15.75" customHeight="1" x14ac:dyDescent="0.3">
      <c r="O311" s="56"/>
      <c r="S311" s="56"/>
    </row>
    <row r="312" spans="15:19" ht="15.75" customHeight="1" x14ac:dyDescent="0.3">
      <c r="O312" s="56"/>
      <c r="S312" s="56"/>
    </row>
    <row r="313" spans="15:19" ht="15.75" customHeight="1" x14ac:dyDescent="0.3">
      <c r="O313" s="56"/>
      <c r="S313" s="56"/>
    </row>
    <row r="314" spans="15:19" ht="15.75" customHeight="1" x14ac:dyDescent="0.3">
      <c r="O314" s="56"/>
      <c r="S314" s="56"/>
    </row>
    <row r="315" spans="15:19" ht="15.75" customHeight="1" x14ac:dyDescent="0.3">
      <c r="O315" s="56"/>
      <c r="S315" s="56"/>
    </row>
    <row r="316" spans="15:19" ht="15.75" customHeight="1" x14ac:dyDescent="0.3">
      <c r="O316" s="56"/>
      <c r="S316" s="56"/>
    </row>
    <row r="317" spans="15:19" ht="15.75" customHeight="1" x14ac:dyDescent="0.3">
      <c r="O317" s="56"/>
      <c r="S317" s="56"/>
    </row>
    <row r="318" spans="15:19" ht="15.75" customHeight="1" x14ac:dyDescent="0.3">
      <c r="O318" s="56"/>
      <c r="S318" s="56"/>
    </row>
    <row r="319" spans="15:19" ht="15.75" customHeight="1" x14ac:dyDescent="0.3">
      <c r="O319" s="56"/>
      <c r="S319" s="56"/>
    </row>
    <row r="320" spans="15:19" ht="15.75" customHeight="1" x14ac:dyDescent="0.3">
      <c r="O320" s="56"/>
      <c r="S320" s="56"/>
    </row>
    <row r="321" spans="15:19" ht="15.75" customHeight="1" x14ac:dyDescent="0.3">
      <c r="O321" s="56"/>
      <c r="S321" s="56"/>
    </row>
    <row r="322" spans="15:19" ht="15.75" customHeight="1" x14ac:dyDescent="0.3">
      <c r="O322" s="56"/>
      <c r="S322" s="56"/>
    </row>
    <row r="323" spans="15:19" ht="15.75" customHeight="1" x14ac:dyDescent="0.3">
      <c r="O323" s="56"/>
      <c r="S323" s="56"/>
    </row>
    <row r="324" spans="15:19" ht="15.75" customHeight="1" x14ac:dyDescent="0.3">
      <c r="O324" s="56"/>
      <c r="S324" s="56"/>
    </row>
    <row r="325" spans="15:19" ht="15.75" customHeight="1" x14ac:dyDescent="0.3">
      <c r="O325" s="56"/>
      <c r="S325" s="56"/>
    </row>
    <row r="326" spans="15:19" ht="15.75" customHeight="1" x14ac:dyDescent="0.3">
      <c r="O326" s="56"/>
      <c r="S326" s="56"/>
    </row>
    <row r="327" spans="15:19" ht="15.75" customHeight="1" x14ac:dyDescent="0.3">
      <c r="O327" s="56"/>
      <c r="S327" s="56"/>
    </row>
    <row r="328" spans="15:19" ht="15.75" customHeight="1" x14ac:dyDescent="0.3">
      <c r="O328" s="56"/>
      <c r="S328" s="56"/>
    </row>
    <row r="329" spans="15:19" ht="15.75" customHeight="1" x14ac:dyDescent="0.3">
      <c r="O329" s="56"/>
      <c r="S329" s="56"/>
    </row>
    <row r="330" spans="15:19" ht="15.75" customHeight="1" x14ac:dyDescent="0.3">
      <c r="O330" s="56"/>
      <c r="S330" s="56"/>
    </row>
    <row r="331" spans="15:19" ht="15.75" customHeight="1" x14ac:dyDescent="0.3">
      <c r="O331" s="56"/>
      <c r="S331" s="56"/>
    </row>
    <row r="332" spans="15:19" ht="15.75" customHeight="1" x14ac:dyDescent="0.3">
      <c r="O332" s="56"/>
      <c r="S332" s="56"/>
    </row>
    <row r="333" spans="15:19" ht="15.75" customHeight="1" x14ac:dyDescent="0.3">
      <c r="O333" s="56"/>
      <c r="S333" s="56"/>
    </row>
    <row r="334" spans="15:19" ht="15.75" customHeight="1" x14ac:dyDescent="0.3">
      <c r="O334" s="56"/>
      <c r="S334" s="56"/>
    </row>
    <row r="335" spans="15:19" ht="15.75" customHeight="1" x14ac:dyDescent="0.3">
      <c r="O335" s="56"/>
      <c r="S335" s="56"/>
    </row>
    <row r="336" spans="15:19" ht="15.75" customHeight="1" x14ac:dyDescent="0.3">
      <c r="O336" s="56"/>
      <c r="S336" s="56"/>
    </row>
    <row r="337" spans="15:19" ht="15.75" customHeight="1" x14ac:dyDescent="0.3">
      <c r="O337" s="56"/>
      <c r="S337" s="56"/>
    </row>
    <row r="338" spans="15:19" ht="15.75" customHeight="1" x14ac:dyDescent="0.3">
      <c r="O338" s="56"/>
      <c r="S338" s="56"/>
    </row>
    <row r="339" spans="15:19" ht="15.75" customHeight="1" x14ac:dyDescent="0.3">
      <c r="O339" s="56"/>
      <c r="S339" s="56"/>
    </row>
    <row r="340" spans="15:19" ht="15.75" customHeight="1" x14ac:dyDescent="0.3">
      <c r="O340" s="56"/>
      <c r="S340" s="56"/>
    </row>
    <row r="341" spans="15:19" ht="15.75" customHeight="1" x14ac:dyDescent="0.3">
      <c r="O341" s="56"/>
      <c r="S341" s="56"/>
    </row>
    <row r="342" spans="15:19" ht="15.75" customHeight="1" x14ac:dyDescent="0.3">
      <c r="O342" s="56"/>
      <c r="S342" s="56"/>
    </row>
    <row r="343" spans="15:19" ht="15.75" customHeight="1" x14ac:dyDescent="0.3">
      <c r="O343" s="56"/>
      <c r="S343" s="56"/>
    </row>
    <row r="344" spans="15:19" ht="15.75" customHeight="1" x14ac:dyDescent="0.3">
      <c r="O344" s="56"/>
      <c r="S344" s="56"/>
    </row>
    <row r="345" spans="15:19" ht="15.75" customHeight="1" x14ac:dyDescent="0.3">
      <c r="O345" s="56"/>
      <c r="S345" s="56"/>
    </row>
    <row r="346" spans="15:19" ht="15.75" customHeight="1" x14ac:dyDescent="0.3">
      <c r="O346" s="56"/>
      <c r="S346" s="56"/>
    </row>
    <row r="347" spans="15:19" ht="15.75" customHeight="1" x14ac:dyDescent="0.3">
      <c r="O347" s="56"/>
      <c r="S347" s="56"/>
    </row>
    <row r="348" spans="15:19" ht="15.75" customHeight="1" x14ac:dyDescent="0.3">
      <c r="O348" s="56"/>
      <c r="S348" s="56"/>
    </row>
    <row r="349" spans="15:19" ht="15.75" customHeight="1" x14ac:dyDescent="0.3">
      <c r="O349" s="56"/>
      <c r="S349" s="56"/>
    </row>
    <row r="350" spans="15:19" ht="15.75" customHeight="1" x14ac:dyDescent="0.3">
      <c r="O350" s="56"/>
      <c r="S350" s="56"/>
    </row>
    <row r="351" spans="15:19" ht="15.75" customHeight="1" x14ac:dyDescent="0.3">
      <c r="O351" s="56"/>
      <c r="S351" s="56"/>
    </row>
    <row r="352" spans="15:19" ht="15.75" customHeight="1" x14ac:dyDescent="0.3">
      <c r="O352" s="56"/>
      <c r="S352" s="56"/>
    </row>
    <row r="353" spans="15:19" ht="15.75" customHeight="1" x14ac:dyDescent="0.3">
      <c r="O353" s="56"/>
      <c r="S353" s="56"/>
    </row>
    <row r="354" spans="15:19" ht="15.75" customHeight="1" x14ac:dyDescent="0.3">
      <c r="O354" s="56"/>
      <c r="S354" s="56"/>
    </row>
    <row r="355" spans="15:19" ht="15.75" customHeight="1" x14ac:dyDescent="0.3">
      <c r="O355" s="56"/>
      <c r="S355" s="56"/>
    </row>
    <row r="356" spans="15:19" ht="15.75" customHeight="1" x14ac:dyDescent="0.3">
      <c r="O356" s="56"/>
      <c r="S356" s="56"/>
    </row>
    <row r="357" spans="15:19" ht="15.75" customHeight="1" x14ac:dyDescent="0.3">
      <c r="O357" s="56"/>
      <c r="S357" s="56"/>
    </row>
    <row r="358" spans="15:19" ht="15.75" customHeight="1" x14ac:dyDescent="0.3">
      <c r="O358" s="56"/>
      <c r="S358" s="56"/>
    </row>
    <row r="359" spans="15:19" ht="15.75" customHeight="1" x14ac:dyDescent="0.3">
      <c r="O359" s="56"/>
      <c r="S359" s="56"/>
    </row>
    <row r="360" spans="15:19" ht="15.75" customHeight="1" x14ac:dyDescent="0.3">
      <c r="O360" s="56"/>
      <c r="S360" s="56"/>
    </row>
    <row r="361" spans="15:19" ht="15.75" customHeight="1" x14ac:dyDescent="0.3">
      <c r="O361" s="56"/>
      <c r="S361" s="56"/>
    </row>
    <row r="362" spans="15:19" ht="15.75" customHeight="1" x14ac:dyDescent="0.3">
      <c r="O362" s="56"/>
      <c r="S362" s="56"/>
    </row>
    <row r="363" spans="15:19" ht="15.75" customHeight="1" x14ac:dyDescent="0.3">
      <c r="O363" s="56"/>
      <c r="S363" s="56"/>
    </row>
    <row r="364" spans="15:19" ht="15.75" customHeight="1" x14ac:dyDescent="0.3">
      <c r="O364" s="56"/>
      <c r="S364" s="56"/>
    </row>
    <row r="365" spans="15:19" ht="15.75" customHeight="1" x14ac:dyDescent="0.3">
      <c r="O365" s="56"/>
      <c r="S365" s="56"/>
    </row>
    <row r="366" spans="15:19" ht="15.75" customHeight="1" x14ac:dyDescent="0.3">
      <c r="O366" s="56"/>
      <c r="S366" s="56"/>
    </row>
    <row r="367" spans="15:19" ht="15.75" customHeight="1" x14ac:dyDescent="0.3">
      <c r="O367" s="56"/>
      <c r="S367" s="56"/>
    </row>
    <row r="368" spans="15:19" ht="15.75" customHeight="1" x14ac:dyDescent="0.3">
      <c r="O368" s="56"/>
      <c r="S368" s="56"/>
    </row>
    <row r="369" spans="15:19" ht="15.75" customHeight="1" x14ac:dyDescent="0.3">
      <c r="O369" s="56"/>
      <c r="S369" s="56"/>
    </row>
    <row r="370" spans="15:19" ht="15.75" customHeight="1" x14ac:dyDescent="0.3">
      <c r="O370" s="56"/>
      <c r="S370" s="56"/>
    </row>
    <row r="371" spans="15:19" ht="15.75" customHeight="1" x14ac:dyDescent="0.3">
      <c r="O371" s="56"/>
      <c r="S371" s="56"/>
    </row>
    <row r="372" spans="15:19" ht="15.75" customHeight="1" x14ac:dyDescent="0.3">
      <c r="O372" s="56"/>
      <c r="S372" s="56"/>
    </row>
    <row r="373" spans="15:19" ht="15.75" customHeight="1" x14ac:dyDescent="0.3">
      <c r="O373" s="56"/>
      <c r="S373" s="56"/>
    </row>
    <row r="374" spans="15:19" ht="15.75" customHeight="1" x14ac:dyDescent="0.3">
      <c r="O374" s="56"/>
      <c r="S374" s="56"/>
    </row>
    <row r="375" spans="15:19" ht="15.75" customHeight="1" x14ac:dyDescent="0.3">
      <c r="O375" s="56"/>
      <c r="S375" s="56"/>
    </row>
    <row r="376" spans="15:19" ht="15.75" customHeight="1" x14ac:dyDescent="0.3">
      <c r="O376" s="56"/>
      <c r="S376" s="56"/>
    </row>
    <row r="377" spans="15:19" ht="15.75" customHeight="1" x14ac:dyDescent="0.3">
      <c r="O377" s="56"/>
      <c r="S377" s="56"/>
    </row>
    <row r="378" spans="15:19" ht="15.75" customHeight="1" x14ac:dyDescent="0.3">
      <c r="O378" s="56"/>
      <c r="S378" s="56"/>
    </row>
    <row r="379" spans="15:19" ht="15.75" customHeight="1" x14ac:dyDescent="0.3">
      <c r="O379" s="56"/>
      <c r="S379" s="56"/>
    </row>
    <row r="380" spans="15:19" ht="15.75" customHeight="1" x14ac:dyDescent="0.3">
      <c r="O380" s="56"/>
      <c r="S380" s="56"/>
    </row>
    <row r="381" spans="15:19" ht="15.75" customHeight="1" x14ac:dyDescent="0.3">
      <c r="O381" s="56"/>
      <c r="S381" s="56"/>
    </row>
    <row r="382" spans="15:19" ht="15.75" customHeight="1" x14ac:dyDescent="0.3">
      <c r="O382" s="56"/>
      <c r="S382" s="56"/>
    </row>
    <row r="383" spans="15:19" ht="15.75" customHeight="1" x14ac:dyDescent="0.3">
      <c r="O383" s="56"/>
      <c r="S383" s="56"/>
    </row>
    <row r="384" spans="15:19" ht="15.75" customHeight="1" x14ac:dyDescent="0.3">
      <c r="O384" s="56"/>
      <c r="S384" s="56"/>
    </row>
    <row r="385" spans="15:19" ht="15.75" customHeight="1" x14ac:dyDescent="0.3">
      <c r="O385" s="56"/>
      <c r="S385" s="56"/>
    </row>
    <row r="386" spans="15:19" ht="15.75" customHeight="1" x14ac:dyDescent="0.3">
      <c r="O386" s="56"/>
      <c r="S386" s="56"/>
    </row>
    <row r="387" spans="15:19" ht="15.75" customHeight="1" x14ac:dyDescent="0.3">
      <c r="O387" s="56"/>
      <c r="S387" s="56"/>
    </row>
    <row r="388" spans="15:19" ht="15.75" customHeight="1" x14ac:dyDescent="0.3">
      <c r="O388" s="56"/>
      <c r="S388" s="56"/>
    </row>
    <row r="389" spans="15:19" ht="15.75" customHeight="1" x14ac:dyDescent="0.3">
      <c r="O389" s="56"/>
      <c r="S389" s="56"/>
    </row>
    <row r="390" spans="15:19" ht="15.75" customHeight="1" x14ac:dyDescent="0.3">
      <c r="O390" s="56"/>
      <c r="S390" s="56"/>
    </row>
    <row r="391" spans="15:19" ht="15.75" customHeight="1" x14ac:dyDescent="0.3">
      <c r="O391" s="56"/>
      <c r="S391" s="56"/>
    </row>
    <row r="392" spans="15:19" ht="15.75" customHeight="1" x14ac:dyDescent="0.3">
      <c r="O392" s="56"/>
      <c r="S392" s="56"/>
    </row>
    <row r="393" spans="15:19" ht="15.75" customHeight="1" x14ac:dyDescent="0.3">
      <c r="O393" s="56"/>
      <c r="S393" s="56"/>
    </row>
    <row r="394" spans="15:19" ht="15.75" customHeight="1" x14ac:dyDescent="0.3">
      <c r="O394" s="56"/>
      <c r="S394" s="56"/>
    </row>
    <row r="395" spans="15:19" ht="15.75" customHeight="1" x14ac:dyDescent="0.3">
      <c r="O395" s="56"/>
      <c r="S395" s="56"/>
    </row>
    <row r="396" spans="15:19" ht="15.75" customHeight="1" x14ac:dyDescent="0.3">
      <c r="O396" s="56"/>
      <c r="S396" s="56"/>
    </row>
    <row r="397" spans="15:19" ht="15.75" customHeight="1" x14ac:dyDescent="0.3">
      <c r="O397" s="56"/>
      <c r="S397" s="56"/>
    </row>
    <row r="398" spans="15:19" ht="15.75" customHeight="1" x14ac:dyDescent="0.3">
      <c r="O398" s="56"/>
      <c r="S398" s="56"/>
    </row>
    <row r="399" spans="15:19" ht="15.75" customHeight="1" x14ac:dyDescent="0.3">
      <c r="O399" s="56"/>
      <c r="S399" s="56"/>
    </row>
    <row r="400" spans="15:19" ht="15.75" customHeight="1" x14ac:dyDescent="0.3">
      <c r="O400" s="56"/>
      <c r="S400" s="56"/>
    </row>
    <row r="401" spans="15:19" ht="15.75" customHeight="1" x14ac:dyDescent="0.3">
      <c r="O401" s="56"/>
      <c r="S401" s="56"/>
    </row>
    <row r="402" spans="15:19" ht="15.75" customHeight="1" x14ac:dyDescent="0.3">
      <c r="O402" s="56"/>
      <c r="S402" s="56"/>
    </row>
    <row r="403" spans="15:19" ht="15.75" customHeight="1" x14ac:dyDescent="0.3">
      <c r="O403" s="56"/>
      <c r="S403" s="56"/>
    </row>
    <row r="404" spans="15:19" ht="15.75" customHeight="1" x14ac:dyDescent="0.3">
      <c r="O404" s="56"/>
      <c r="S404" s="56"/>
    </row>
    <row r="405" spans="15:19" ht="15.75" customHeight="1" x14ac:dyDescent="0.3">
      <c r="O405" s="56"/>
      <c r="S405" s="56"/>
    </row>
    <row r="406" spans="15:19" ht="15.75" customHeight="1" x14ac:dyDescent="0.3">
      <c r="O406" s="56"/>
      <c r="S406" s="56"/>
    </row>
    <row r="407" spans="15:19" ht="15.75" customHeight="1" x14ac:dyDescent="0.3">
      <c r="O407" s="56"/>
      <c r="S407" s="56"/>
    </row>
    <row r="408" spans="15:19" ht="15.75" customHeight="1" x14ac:dyDescent="0.3">
      <c r="O408" s="56"/>
      <c r="S408" s="56"/>
    </row>
    <row r="409" spans="15:19" ht="15.75" customHeight="1" x14ac:dyDescent="0.3">
      <c r="O409" s="56"/>
      <c r="S409" s="56"/>
    </row>
    <row r="410" spans="15:19" ht="15.75" customHeight="1" x14ac:dyDescent="0.3">
      <c r="O410" s="56"/>
      <c r="S410" s="56"/>
    </row>
    <row r="411" spans="15:19" ht="15.75" customHeight="1" x14ac:dyDescent="0.3">
      <c r="O411" s="56"/>
      <c r="S411" s="56"/>
    </row>
    <row r="412" spans="15:19" ht="15.75" customHeight="1" x14ac:dyDescent="0.3">
      <c r="O412" s="56"/>
      <c r="S412" s="56"/>
    </row>
    <row r="413" spans="15:19" ht="15.75" customHeight="1" x14ac:dyDescent="0.3">
      <c r="O413" s="56"/>
      <c r="S413" s="56"/>
    </row>
    <row r="414" spans="15:19" ht="15.75" customHeight="1" x14ac:dyDescent="0.3">
      <c r="O414" s="56"/>
      <c r="S414" s="56"/>
    </row>
    <row r="415" spans="15:19" ht="15.75" customHeight="1" x14ac:dyDescent="0.3">
      <c r="O415" s="56"/>
      <c r="S415" s="56"/>
    </row>
    <row r="416" spans="15:19" ht="15.75" customHeight="1" x14ac:dyDescent="0.3">
      <c r="O416" s="56"/>
      <c r="S416" s="56"/>
    </row>
    <row r="417" spans="15:19" ht="15.75" customHeight="1" x14ac:dyDescent="0.3">
      <c r="O417" s="56"/>
      <c r="S417" s="56"/>
    </row>
    <row r="418" spans="15:19" ht="15.75" customHeight="1" x14ac:dyDescent="0.3">
      <c r="O418" s="56"/>
      <c r="S418" s="56"/>
    </row>
    <row r="419" spans="15:19" ht="15.75" customHeight="1" x14ac:dyDescent="0.3">
      <c r="O419" s="56"/>
      <c r="S419" s="56"/>
    </row>
    <row r="420" spans="15:19" ht="15.75" customHeight="1" x14ac:dyDescent="0.3">
      <c r="O420" s="56"/>
      <c r="S420" s="56"/>
    </row>
    <row r="421" spans="15:19" ht="15.75" customHeight="1" x14ac:dyDescent="0.3">
      <c r="O421" s="56"/>
      <c r="S421" s="56"/>
    </row>
    <row r="422" spans="15:19" ht="15.75" customHeight="1" x14ac:dyDescent="0.3">
      <c r="O422" s="56"/>
      <c r="S422" s="56"/>
    </row>
    <row r="423" spans="15:19" ht="15.75" customHeight="1" x14ac:dyDescent="0.3">
      <c r="O423" s="56"/>
      <c r="S423" s="56"/>
    </row>
    <row r="424" spans="15:19" ht="15.75" customHeight="1" x14ac:dyDescent="0.3">
      <c r="O424" s="56"/>
      <c r="S424" s="56"/>
    </row>
    <row r="425" spans="15:19" ht="15.75" customHeight="1" x14ac:dyDescent="0.3">
      <c r="O425" s="56"/>
      <c r="S425" s="56"/>
    </row>
    <row r="426" spans="15:19" ht="15.75" customHeight="1" x14ac:dyDescent="0.3">
      <c r="O426" s="56"/>
      <c r="S426" s="56"/>
    </row>
    <row r="427" spans="15:19" ht="15.75" customHeight="1" x14ac:dyDescent="0.3">
      <c r="O427" s="56"/>
      <c r="S427" s="56"/>
    </row>
    <row r="428" spans="15:19" ht="15.75" customHeight="1" x14ac:dyDescent="0.3">
      <c r="O428" s="56"/>
      <c r="S428" s="56"/>
    </row>
    <row r="429" spans="15:19" ht="15.75" customHeight="1" x14ac:dyDescent="0.3">
      <c r="O429" s="56"/>
      <c r="S429" s="56"/>
    </row>
    <row r="430" spans="15:19" ht="15.75" customHeight="1" x14ac:dyDescent="0.3">
      <c r="O430" s="56"/>
      <c r="S430" s="56"/>
    </row>
    <row r="431" spans="15:19" ht="15.75" customHeight="1" x14ac:dyDescent="0.3">
      <c r="O431" s="56"/>
      <c r="S431" s="56"/>
    </row>
    <row r="432" spans="15:19" ht="15.75" customHeight="1" x14ac:dyDescent="0.3">
      <c r="O432" s="56"/>
      <c r="S432" s="56"/>
    </row>
    <row r="433" spans="15:19" ht="15.75" customHeight="1" x14ac:dyDescent="0.3">
      <c r="O433" s="56"/>
      <c r="S433" s="56"/>
    </row>
    <row r="434" spans="15:19" ht="15.75" customHeight="1" x14ac:dyDescent="0.3">
      <c r="O434" s="56"/>
      <c r="S434" s="56"/>
    </row>
    <row r="435" spans="15:19" ht="15.75" customHeight="1" x14ac:dyDescent="0.3">
      <c r="O435" s="56"/>
      <c r="S435" s="56"/>
    </row>
    <row r="436" spans="15:19" ht="15.75" customHeight="1" x14ac:dyDescent="0.3">
      <c r="O436" s="56"/>
      <c r="S436" s="56"/>
    </row>
    <row r="437" spans="15:19" ht="15.75" customHeight="1" x14ac:dyDescent="0.3">
      <c r="O437" s="56"/>
      <c r="S437" s="56"/>
    </row>
    <row r="438" spans="15:19" ht="15.75" customHeight="1" x14ac:dyDescent="0.3">
      <c r="O438" s="56"/>
      <c r="S438" s="56"/>
    </row>
    <row r="439" spans="15:19" ht="15.75" customHeight="1" x14ac:dyDescent="0.3">
      <c r="O439" s="56"/>
      <c r="S439" s="56"/>
    </row>
    <row r="440" spans="15:19" ht="15.75" customHeight="1" x14ac:dyDescent="0.3">
      <c r="O440" s="56"/>
      <c r="S440" s="56"/>
    </row>
    <row r="441" spans="15:19" ht="15.75" customHeight="1" x14ac:dyDescent="0.3">
      <c r="O441" s="56"/>
      <c r="S441" s="56"/>
    </row>
    <row r="442" spans="15:19" ht="15.75" customHeight="1" x14ac:dyDescent="0.3">
      <c r="O442" s="56"/>
      <c r="S442" s="56"/>
    </row>
    <row r="443" spans="15:19" ht="15.75" customHeight="1" x14ac:dyDescent="0.3">
      <c r="O443" s="56"/>
      <c r="S443" s="56"/>
    </row>
    <row r="444" spans="15:19" ht="15.75" customHeight="1" x14ac:dyDescent="0.3">
      <c r="O444" s="56"/>
      <c r="S444" s="56"/>
    </row>
    <row r="445" spans="15:19" ht="15.75" customHeight="1" x14ac:dyDescent="0.3">
      <c r="O445" s="56"/>
      <c r="S445" s="56"/>
    </row>
    <row r="446" spans="15:19" ht="15.75" customHeight="1" x14ac:dyDescent="0.3">
      <c r="O446" s="56"/>
      <c r="S446" s="56"/>
    </row>
    <row r="447" spans="15:19" ht="15.75" customHeight="1" x14ac:dyDescent="0.3">
      <c r="O447" s="56"/>
      <c r="S447" s="56"/>
    </row>
    <row r="448" spans="15:19" ht="15.75" customHeight="1" x14ac:dyDescent="0.3">
      <c r="O448" s="56"/>
      <c r="S448" s="56"/>
    </row>
    <row r="449" spans="15:19" ht="15.75" customHeight="1" x14ac:dyDescent="0.3">
      <c r="O449" s="56"/>
      <c r="S449" s="56"/>
    </row>
    <row r="450" spans="15:19" ht="15.75" customHeight="1" x14ac:dyDescent="0.3">
      <c r="O450" s="56"/>
      <c r="S450" s="56"/>
    </row>
    <row r="451" spans="15:19" ht="15.75" customHeight="1" x14ac:dyDescent="0.3">
      <c r="O451" s="56"/>
      <c r="S451" s="56"/>
    </row>
    <row r="452" spans="15:19" ht="15.75" customHeight="1" x14ac:dyDescent="0.3">
      <c r="O452" s="56"/>
      <c r="S452" s="56"/>
    </row>
    <row r="453" spans="15:19" ht="15.75" customHeight="1" x14ac:dyDescent="0.3">
      <c r="O453" s="56"/>
      <c r="S453" s="56"/>
    </row>
    <row r="454" spans="15:19" ht="15.75" customHeight="1" x14ac:dyDescent="0.3">
      <c r="O454" s="56"/>
      <c r="S454" s="56"/>
    </row>
    <row r="455" spans="15:19" ht="15.75" customHeight="1" x14ac:dyDescent="0.3">
      <c r="O455" s="56"/>
      <c r="S455" s="56"/>
    </row>
    <row r="456" spans="15:19" ht="15.75" customHeight="1" x14ac:dyDescent="0.3">
      <c r="O456" s="56"/>
      <c r="S456" s="56"/>
    </row>
    <row r="457" spans="15:19" ht="15.75" customHeight="1" x14ac:dyDescent="0.3">
      <c r="O457" s="56"/>
      <c r="S457" s="56"/>
    </row>
    <row r="458" spans="15:19" ht="15.75" customHeight="1" x14ac:dyDescent="0.3">
      <c r="O458" s="56"/>
      <c r="S458" s="56"/>
    </row>
    <row r="459" spans="15:19" ht="15.75" customHeight="1" x14ac:dyDescent="0.3">
      <c r="O459" s="56"/>
      <c r="S459" s="56"/>
    </row>
    <row r="460" spans="15:19" ht="15.75" customHeight="1" x14ac:dyDescent="0.3">
      <c r="O460" s="56"/>
      <c r="S460" s="56"/>
    </row>
    <row r="461" spans="15:19" ht="15.75" customHeight="1" x14ac:dyDescent="0.3">
      <c r="O461" s="56"/>
      <c r="S461" s="56"/>
    </row>
    <row r="462" spans="15:19" ht="15.75" customHeight="1" x14ac:dyDescent="0.3">
      <c r="O462" s="56"/>
      <c r="S462" s="56"/>
    </row>
    <row r="463" spans="15:19" ht="15.75" customHeight="1" x14ac:dyDescent="0.3">
      <c r="O463" s="56"/>
      <c r="S463" s="56"/>
    </row>
    <row r="464" spans="15:19" ht="15.75" customHeight="1" x14ac:dyDescent="0.3">
      <c r="O464" s="56"/>
      <c r="S464" s="56"/>
    </row>
    <row r="465" spans="15:19" ht="15.75" customHeight="1" x14ac:dyDescent="0.3">
      <c r="O465" s="56"/>
      <c r="S465" s="56"/>
    </row>
    <row r="466" spans="15:19" ht="15.75" customHeight="1" x14ac:dyDescent="0.3">
      <c r="O466" s="56"/>
      <c r="S466" s="56"/>
    </row>
    <row r="467" spans="15:19" ht="15.75" customHeight="1" x14ac:dyDescent="0.3">
      <c r="O467" s="56"/>
      <c r="S467" s="56"/>
    </row>
    <row r="468" spans="15:19" ht="15.75" customHeight="1" x14ac:dyDescent="0.3">
      <c r="O468" s="56"/>
      <c r="S468" s="56"/>
    </row>
    <row r="469" spans="15:19" ht="15.75" customHeight="1" x14ac:dyDescent="0.3">
      <c r="O469" s="56"/>
      <c r="S469" s="56"/>
    </row>
    <row r="470" spans="15:19" ht="15.75" customHeight="1" x14ac:dyDescent="0.3">
      <c r="O470" s="56"/>
      <c r="S470" s="56"/>
    </row>
    <row r="471" spans="15:19" ht="15.75" customHeight="1" x14ac:dyDescent="0.3">
      <c r="O471" s="56"/>
      <c r="S471" s="56"/>
    </row>
    <row r="472" spans="15:19" ht="15.75" customHeight="1" x14ac:dyDescent="0.3">
      <c r="O472" s="56"/>
      <c r="S472" s="56"/>
    </row>
    <row r="473" spans="15:19" ht="15.75" customHeight="1" x14ac:dyDescent="0.3">
      <c r="O473" s="56"/>
      <c r="S473" s="56"/>
    </row>
    <row r="474" spans="15:19" ht="15.75" customHeight="1" x14ac:dyDescent="0.3">
      <c r="O474" s="56"/>
      <c r="S474" s="56"/>
    </row>
    <row r="475" spans="15:19" ht="15.75" customHeight="1" x14ac:dyDescent="0.3">
      <c r="O475" s="56"/>
      <c r="S475" s="56"/>
    </row>
    <row r="476" spans="15:19" ht="15.75" customHeight="1" x14ac:dyDescent="0.3">
      <c r="O476" s="56"/>
      <c r="S476" s="56"/>
    </row>
    <row r="477" spans="15:19" ht="15.75" customHeight="1" x14ac:dyDescent="0.3">
      <c r="O477" s="56"/>
      <c r="S477" s="56"/>
    </row>
    <row r="478" spans="15:19" ht="15.75" customHeight="1" x14ac:dyDescent="0.3">
      <c r="O478" s="56"/>
      <c r="S478" s="56"/>
    </row>
    <row r="479" spans="15:19" ht="15.75" customHeight="1" x14ac:dyDescent="0.3">
      <c r="O479" s="56"/>
      <c r="S479" s="56"/>
    </row>
    <row r="480" spans="15:19" ht="15.75" customHeight="1" x14ac:dyDescent="0.3">
      <c r="O480" s="56"/>
      <c r="S480" s="56"/>
    </row>
    <row r="481" spans="15:19" ht="15.75" customHeight="1" x14ac:dyDescent="0.3">
      <c r="O481" s="56"/>
      <c r="S481" s="56"/>
    </row>
    <row r="482" spans="15:19" ht="15.75" customHeight="1" x14ac:dyDescent="0.3">
      <c r="O482" s="56"/>
      <c r="S482" s="56"/>
    </row>
    <row r="483" spans="15:19" ht="15.75" customHeight="1" x14ac:dyDescent="0.3">
      <c r="O483" s="56"/>
      <c r="S483" s="56"/>
    </row>
    <row r="484" spans="15:19" ht="15.75" customHeight="1" x14ac:dyDescent="0.3">
      <c r="O484" s="56"/>
      <c r="S484" s="56"/>
    </row>
    <row r="485" spans="15:19" ht="15.75" customHeight="1" x14ac:dyDescent="0.3">
      <c r="O485" s="56"/>
      <c r="S485" s="56"/>
    </row>
    <row r="486" spans="15:19" ht="15.75" customHeight="1" x14ac:dyDescent="0.3">
      <c r="O486" s="56"/>
      <c r="S486" s="56"/>
    </row>
    <row r="487" spans="15:19" ht="15.75" customHeight="1" x14ac:dyDescent="0.3">
      <c r="O487" s="56"/>
      <c r="S487" s="56"/>
    </row>
    <row r="488" spans="15:19" ht="15.75" customHeight="1" x14ac:dyDescent="0.3">
      <c r="O488" s="56"/>
      <c r="S488" s="56"/>
    </row>
    <row r="489" spans="15:19" ht="15.75" customHeight="1" x14ac:dyDescent="0.3">
      <c r="O489" s="56"/>
      <c r="S489" s="56"/>
    </row>
    <row r="490" spans="15:19" ht="15.75" customHeight="1" x14ac:dyDescent="0.3">
      <c r="O490" s="56"/>
      <c r="S490" s="56"/>
    </row>
    <row r="491" spans="15:19" ht="15.75" customHeight="1" x14ac:dyDescent="0.3">
      <c r="O491" s="56"/>
      <c r="S491" s="56"/>
    </row>
    <row r="492" spans="15:19" ht="15.75" customHeight="1" x14ac:dyDescent="0.3">
      <c r="O492" s="56"/>
      <c r="S492" s="56"/>
    </row>
    <row r="493" spans="15:19" ht="15.75" customHeight="1" x14ac:dyDescent="0.3">
      <c r="O493" s="56"/>
      <c r="S493" s="56"/>
    </row>
    <row r="494" spans="15:19" ht="15.75" customHeight="1" x14ac:dyDescent="0.3">
      <c r="O494" s="56"/>
      <c r="S494" s="56"/>
    </row>
    <row r="495" spans="15:19" ht="15.75" customHeight="1" x14ac:dyDescent="0.3">
      <c r="O495" s="56"/>
      <c r="S495" s="56"/>
    </row>
    <row r="496" spans="15:19" ht="15.75" customHeight="1" x14ac:dyDescent="0.3">
      <c r="O496" s="56"/>
      <c r="S496" s="56"/>
    </row>
    <row r="497" spans="15:19" ht="15.75" customHeight="1" x14ac:dyDescent="0.3">
      <c r="O497" s="56"/>
      <c r="S497" s="56"/>
    </row>
    <row r="498" spans="15:19" ht="15.75" customHeight="1" x14ac:dyDescent="0.3">
      <c r="O498" s="56"/>
      <c r="S498" s="56"/>
    </row>
    <row r="499" spans="15:19" ht="15.75" customHeight="1" x14ac:dyDescent="0.3">
      <c r="O499" s="56"/>
      <c r="S499" s="56"/>
    </row>
    <row r="500" spans="15:19" ht="15.75" customHeight="1" x14ac:dyDescent="0.3">
      <c r="O500" s="56"/>
      <c r="S500" s="56"/>
    </row>
    <row r="501" spans="15:19" ht="15.75" customHeight="1" x14ac:dyDescent="0.3">
      <c r="O501" s="56"/>
      <c r="S501" s="56"/>
    </row>
    <row r="502" spans="15:19" ht="15.75" customHeight="1" x14ac:dyDescent="0.3">
      <c r="O502" s="56"/>
      <c r="S502" s="56"/>
    </row>
    <row r="503" spans="15:19" ht="15.75" customHeight="1" x14ac:dyDescent="0.3">
      <c r="O503" s="56"/>
      <c r="S503" s="56"/>
    </row>
    <row r="504" spans="15:19" ht="15.75" customHeight="1" x14ac:dyDescent="0.3">
      <c r="O504" s="56"/>
      <c r="S504" s="56"/>
    </row>
    <row r="505" spans="15:19" ht="15.75" customHeight="1" x14ac:dyDescent="0.3">
      <c r="O505" s="56"/>
      <c r="S505" s="56"/>
    </row>
    <row r="506" spans="15:19" ht="15.75" customHeight="1" x14ac:dyDescent="0.3">
      <c r="O506" s="56"/>
      <c r="S506" s="56"/>
    </row>
    <row r="507" spans="15:19" ht="15.75" customHeight="1" x14ac:dyDescent="0.3">
      <c r="O507" s="56"/>
      <c r="S507" s="56"/>
    </row>
    <row r="508" spans="15:19" ht="15.75" customHeight="1" x14ac:dyDescent="0.3">
      <c r="O508" s="56"/>
      <c r="S508" s="56"/>
    </row>
    <row r="509" spans="15:19" ht="15.75" customHeight="1" x14ac:dyDescent="0.3">
      <c r="O509" s="56"/>
      <c r="S509" s="56"/>
    </row>
    <row r="510" spans="15:19" ht="15.75" customHeight="1" x14ac:dyDescent="0.3">
      <c r="O510" s="56"/>
      <c r="S510" s="56"/>
    </row>
    <row r="511" spans="15:19" ht="15.75" customHeight="1" x14ac:dyDescent="0.3">
      <c r="O511" s="56"/>
      <c r="S511" s="56"/>
    </row>
    <row r="512" spans="15:19" ht="15.75" customHeight="1" x14ac:dyDescent="0.3">
      <c r="O512" s="56"/>
      <c r="S512" s="56"/>
    </row>
    <row r="513" spans="15:19" ht="15.75" customHeight="1" x14ac:dyDescent="0.3">
      <c r="O513" s="56"/>
      <c r="S513" s="56"/>
    </row>
    <row r="514" spans="15:19" ht="15.75" customHeight="1" x14ac:dyDescent="0.3">
      <c r="O514" s="56"/>
      <c r="S514" s="56"/>
    </row>
    <row r="515" spans="15:19" ht="15.75" customHeight="1" x14ac:dyDescent="0.3">
      <c r="O515" s="56"/>
      <c r="S515" s="56"/>
    </row>
    <row r="516" spans="15:19" ht="15.75" customHeight="1" x14ac:dyDescent="0.3">
      <c r="O516" s="56"/>
      <c r="S516" s="56"/>
    </row>
    <row r="517" spans="15:19" ht="15.75" customHeight="1" x14ac:dyDescent="0.3">
      <c r="O517" s="56"/>
      <c r="S517" s="56"/>
    </row>
    <row r="518" spans="15:19" ht="15.75" customHeight="1" x14ac:dyDescent="0.3">
      <c r="O518" s="56"/>
      <c r="S518" s="56"/>
    </row>
    <row r="519" spans="15:19" ht="15.75" customHeight="1" x14ac:dyDescent="0.3">
      <c r="O519" s="56"/>
      <c r="S519" s="56"/>
    </row>
    <row r="520" spans="15:19" ht="15.75" customHeight="1" x14ac:dyDescent="0.3">
      <c r="O520" s="56"/>
      <c r="S520" s="56"/>
    </row>
    <row r="521" spans="15:19" ht="15.75" customHeight="1" x14ac:dyDescent="0.3">
      <c r="O521" s="56"/>
      <c r="S521" s="56"/>
    </row>
    <row r="522" spans="15:19" ht="15.75" customHeight="1" x14ac:dyDescent="0.3">
      <c r="O522" s="56"/>
      <c r="S522" s="56"/>
    </row>
    <row r="523" spans="15:19" ht="15.75" customHeight="1" x14ac:dyDescent="0.3">
      <c r="O523" s="56"/>
      <c r="S523" s="56"/>
    </row>
    <row r="524" spans="15:19" ht="15.75" customHeight="1" x14ac:dyDescent="0.3">
      <c r="O524" s="56"/>
      <c r="S524" s="56"/>
    </row>
    <row r="525" spans="15:19" ht="15.75" customHeight="1" x14ac:dyDescent="0.3">
      <c r="O525" s="56"/>
      <c r="S525" s="56"/>
    </row>
    <row r="526" spans="15:19" ht="15.75" customHeight="1" x14ac:dyDescent="0.3">
      <c r="O526" s="56"/>
      <c r="S526" s="56"/>
    </row>
    <row r="527" spans="15:19" ht="15.75" customHeight="1" x14ac:dyDescent="0.3">
      <c r="O527" s="56"/>
      <c r="S527" s="56"/>
    </row>
    <row r="528" spans="15:19" ht="15.75" customHeight="1" x14ac:dyDescent="0.3">
      <c r="O528" s="56"/>
      <c r="S528" s="56"/>
    </row>
    <row r="529" spans="15:19" ht="15.75" customHeight="1" x14ac:dyDescent="0.3">
      <c r="O529" s="56"/>
      <c r="S529" s="56"/>
    </row>
    <row r="530" spans="15:19" ht="15.75" customHeight="1" x14ac:dyDescent="0.3">
      <c r="O530" s="56"/>
      <c r="S530" s="56"/>
    </row>
    <row r="531" spans="15:19" ht="15.75" customHeight="1" x14ac:dyDescent="0.3">
      <c r="O531" s="56"/>
      <c r="S531" s="56"/>
    </row>
    <row r="532" spans="15:19" ht="15.75" customHeight="1" x14ac:dyDescent="0.3">
      <c r="O532" s="56"/>
      <c r="S532" s="56"/>
    </row>
    <row r="533" spans="15:19" ht="15.75" customHeight="1" x14ac:dyDescent="0.3">
      <c r="O533" s="56"/>
      <c r="S533" s="56"/>
    </row>
    <row r="534" spans="15:19" ht="15.75" customHeight="1" x14ac:dyDescent="0.3">
      <c r="O534" s="56"/>
      <c r="S534" s="56"/>
    </row>
    <row r="535" spans="15:19" ht="15.75" customHeight="1" x14ac:dyDescent="0.3">
      <c r="O535" s="56"/>
      <c r="S535" s="56"/>
    </row>
    <row r="536" spans="15:19" ht="15.75" customHeight="1" x14ac:dyDescent="0.3">
      <c r="O536" s="56"/>
      <c r="S536" s="56"/>
    </row>
    <row r="537" spans="15:19" ht="15.75" customHeight="1" x14ac:dyDescent="0.3">
      <c r="O537" s="56"/>
      <c r="S537" s="56"/>
    </row>
    <row r="538" spans="15:19" ht="15.75" customHeight="1" x14ac:dyDescent="0.3">
      <c r="O538" s="56"/>
      <c r="S538" s="56"/>
    </row>
    <row r="539" spans="15:19" ht="15.75" customHeight="1" x14ac:dyDescent="0.3">
      <c r="O539" s="56"/>
      <c r="S539" s="56"/>
    </row>
    <row r="540" spans="15:19" ht="15.75" customHeight="1" x14ac:dyDescent="0.3">
      <c r="O540" s="56"/>
      <c r="S540" s="56"/>
    </row>
    <row r="541" spans="15:19" ht="15.75" customHeight="1" x14ac:dyDescent="0.3">
      <c r="O541" s="56"/>
      <c r="S541" s="56"/>
    </row>
    <row r="542" spans="15:19" ht="15.75" customHeight="1" x14ac:dyDescent="0.3">
      <c r="O542" s="56"/>
      <c r="S542" s="56"/>
    </row>
    <row r="543" spans="15:19" ht="15.75" customHeight="1" x14ac:dyDescent="0.3">
      <c r="O543" s="56"/>
      <c r="S543" s="56"/>
    </row>
    <row r="544" spans="15:19" ht="15.75" customHeight="1" x14ac:dyDescent="0.3">
      <c r="O544" s="56"/>
      <c r="S544" s="56"/>
    </row>
    <row r="545" spans="15:19" ht="15.75" customHeight="1" x14ac:dyDescent="0.3">
      <c r="O545" s="56"/>
      <c r="S545" s="56"/>
    </row>
    <row r="546" spans="15:19" ht="15.75" customHeight="1" x14ac:dyDescent="0.3">
      <c r="O546" s="56"/>
      <c r="S546" s="56"/>
    </row>
    <row r="547" spans="15:19" ht="15.75" customHeight="1" x14ac:dyDescent="0.3">
      <c r="O547" s="56"/>
      <c r="S547" s="56"/>
    </row>
    <row r="548" spans="15:19" ht="15.75" customHeight="1" x14ac:dyDescent="0.3">
      <c r="O548" s="56"/>
      <c r="S548" s="56"/>
    </row>
    <row r="549" spans="15:19" ht="15.75" customHeight="1" x14ac:dyDescent="0.3">
      <c r="O549" s="56"/>
      <c r="S549" s="56"/>
    </row>
    <row r="550" spans="15:19" ht="15.75" customHeight="1" x14ac:dyDescent="0.3">
      <c r="O550" s="56"/>
      <c r="S550" s="56"/>
    </row>
    <row r="551" spans="15:19" ht="15.75" customHeight="1" x14ac:dyDescent="0.3">
      <c r="O551" s="56"/>
      <c r="S551" s="56"/>
    </row>
    <row r="552" spans="15:19" ht="15.75" customHeight="1" x14ac:dyDescent="0.3">
      <c r="O552" s="56"/>
      <c r="S552" s="56"/>
    </row>
    <row r="553" spans="15:19" ht="15.75" customHeight="1" x14ac:dyDescent="0.3">
      <c r="O553" s="56"/>
      <c r="S553" s="56"/>
    </row>
    <row r="554" spans="15:19" ht="15.75" customHeight="1" x14ac:dyDescent="0.3">
      <c r="O554" s="56"/>
      <c r="S554" s="56"/>
    </row>
    <row r="555" spans="15:19" ht="15.75" customHeight="1" x14ac:dyDescent="0.3">
      <c r="O555" s="56"/>
      <c r="S555" s="56"/>
    </row>
    <row r="556" spans="15:19" ht="15.75" customHeight="1" x14ac:dyDescent="0.3">
      <c r="O556" s="56"/>
      <c r="S556" s="56"/>
    </row>
    <row r="557" spans="15:19" ht="15.75" customHeight="1" x14ac:dyDescent="0.3">
      <c r="O557" s="56"/>
      <c r="S557" s="56"/>
    </row>
    <row r="558" spans="15:19" ht="15.75" customHeight="1" x14ac:dyDescent="0.3">
      <c r="O558" s="56"/>
      <c r="S558" s="56"/>
    </row>
    <row r="559" spans="15:19" ht="15.75" customHeight="1" x14ac:dyDescent="0.3">
      <c r="O559" s="56"/>
      <c r="S559" s="56"/>
    </row>
    <row r="560" spans="15:19" ht="15.75" customHeight="1" x14ac:dyDescent="0.3">
      <c r="O560" s="56"/>
      <c r="S560" s="56"/>
    </row>
    <row r="561" spans="15:19" ht="15.75" customHeight="1" x14ac:dyDescent="0.3">
      <c r="O561" s="56"/>
      <c r="S561" s="56"/>
    </row>
    <row r="562" spans="15:19" ht="15.75" customHeight="1" x14ac:dyDescent="0.3">
      <c r="O562" s="56"/>
      <c r="S562" s="56"/>
    </row>
    <row r="563" spans="15:19" ht="15.75" customHeight="1" x14ac:dyDescent="0.3">
      <c r="O563" s="56"/>
      <c r="S563" s="56"/>
    </row>
    <row r="564" spans="15:19" ht="15.75" customHeight="1" x14ac:dyDescent="0.3">
      <c r="O564" s="56"/>
      <c r="S564" s="56"/>
    </row>
    <row r="565" spans="15:19" ht="15.75" customHeight="1" x14ac:dyDescent="0.3">
      <c r="O565" s="56"/>
      <c r="S565" s="56"/>
    </row>
    <row r="566" spans="15:19" ht="15.75" customHeight="1" x14ac:dyDescent="0.3">
      <c r="O566" s="56"/>
      <c r="S566" s="56"/>
    </row>
    <row r="567" spans="15:19" ht="15.75" customHeight="1" x14ac:dyDescent="0.3">
      <c r="O567" s="56"/>
      <c r="S567" s="56"/>
    </row>
    <row r="568" spans="15:19" ht="15.75" customHeight="1" x14ac:dyDescent="0.3">
      <c r="O568" s="56"/>
      <c r="S568" s="56"/>
    </row>
    <row r="569" spans="15:19" ht="15.75" customHeight="1" x14ac:dyDescent="0.3">
      <c r="O569" s="56"/>
      <c r="S569" s="56"/>
    </row>
    <row r="570" spans="15:19" ht="15.75" customHeight="1" x14ac:dyDescent="0.3">
      <c r="O570" s="56"/>
      <c r="S570" s="56"/>
    </row>
    <row r="571" spans="15:19" ht="15.75" customHeight="1" x14ac:dyDescent="0.3">
      <c r="O571" s="56"/>
      <c r="S571" s="56"/>
    </row>
    <row r="572" spans="15:19" ht="15.75" customHeight="1" x14ac:dyDescent="0.3">
      <c r="O572" s="56"/>
      <c r="S572" s="56"/>
    </row>
    <row r="573" spans="15:19" ht="15.75" customHeight="1" x14ac:dyDescent="0.3">
      <c r="O573" s="56"/>
      <c r="S573" s="56"/>
    </row>
    <row r="574" spans="15:19" ht="15.75" customHeight="1" x14ac:dyDescent="0.3">
      <c r="O574" s="56"/>
      <c r="S574" s="56"/>
    </row>
    <row r="575" spans="15:19" ht="15.75" customHeight="1" x14ac:dyDescent="0.3">
      <c r="O575" s="56"/>
      <c r="S575" s="56"/>
    </row>
    <row r="576" spans="15:19" ht="15.75" customHeight="1" x14ac:dyDescent="0.3">
      <c r="O576" s="56"/>
      <c r="S576" s="56"/>
    </row>
    <row r="577" spans="15:19" ht="15.75" customHeight="1" x14ac:dyDescent="0.3">
      <c r="O577" s="56"/>
      <c r="S577" s="56"/>
    </row>
    <row r="578" spans="15:19" ht="15.75" customHeight="1" x14ac:dyDescent="0.3">
      <c r="O578" s="56"/>
      <c r="S578" s="56"/>
    </row>
    <row r="579" spans="15:19" ht="15.75" customHeight="1" x14ac:dyDescent="0.3">
      <c r="O579" s="56"/>
      <c r="S579" s="56"/>
    </row>
    <row r="580" spans="15:19" ht="15.75" customHeight="1" x14ac:dyDescent="0.3">
      <c r="O580" s="56"/>
      <c r="S580" s="56"/>
    </row>
    <row r="581" spans="15:19" ht="15.75" customHeight="1" x14ac:dyDescent="0.3">
      <c r="O581" s="56"/>
      <c r="S581" s="56"/>
    </row>
    <row r="582" spans="15:19" ht="15.75" customHeight="1" x14ac:dyDescent="0.3">
      <c r="O582" s="56"/>
      <c r="S582" s="56"/>
    </row>
    <row r="583" spans="15:19" ht="15.75" customHeight="1" x14ac:dyDescent="0.3">
      <c r="O583" s="56"/>
      <c r="S583" s="56"/>
    </row>
    <row r="584" spans="15:19" ht="15.75" customHeight="1" x14ac:dyDescent="0.3">
      <c r="O584" s="56"/>
      <c r="S584" s="56"/>
    </row>
    <row r="585" spans="15:19" ht="15.75" customHeight="1" x14ac:dyDescent="0.3">
      <c r="O585" s="56"/>
      <c r="S585" s="56"/>
    </row>
    <row r="586" spans="15:19" ht="15.75" customHeight="1" x14ac:dyDescent="0.3">
      <c r="O586" s="56"/>
      <c r="S586" s="56"/>
    </row>
    <row r="587" spans="15:19" ht="15.75" customHeight="1" x14ac:dyDescent="0.3">
      <c r="O587" s="56"/>
      <c r="S587" s="56"/>
    </row>
    <row r="588" spans="15:19" ht="15.75" customHeight="1" x14ac:dyDescent="0.3">
      <c r="O588" s="56"/>
      <c r="S588" s="56"/>
    </row>
    <row r="589" spans="15:19" ht="15.75" customHeight="1" x14ac:dyDescent="0.3">
      <c r="O589" s="56"/>
      <c r="S589" s="56"/>
    </row>
    <row r="590" spans="15:19" ht="15.75" customHeight="1" x14ac:dyDescent="0.3">
      <c r="O590" s="56"/>
      <c r="S590" s="56"/>
    </row>
    <row r="591" spans="15:19" ht="15.75" customHeight="1" x14ac:dyDescent="0.3">
      <c r="O591" s="56"/>
      <c r="S591" s="56"/>
    </row>
    <row r="592" spans="15:19" ht="15.75" customHeight="1" x14ac:dyDescent="0.3">
      <c r="O592" s="56"/>
      <c r="S592" s="56"/>
    </row>
    <row r="593" spans="15:19" ht="15.75" customHeight="1" x14ac:dyDescent="0.3">
      <c r="O593" s="56"/>
      <c r="S593" s="56"/>
    </row>
    <row r="594" spans="15:19" ht="15.75" customHeight="1" x14ac:dyDescent="0.3">
      <c r="O594" s="56"/>
      <c r="S594" s="56"/>
    </row>
    <row r="595" spans="15:19" ht="15.75" customHeight="1" x14ac:dyDescent="0.3">
      <c r="O595" s="56"/>
      <c r="S595" s="56"/>
    </row>
    <row r="596" spans="15:19" ht="15.75" customHeight="1" x14ac:dyDescent="0.3">
      <c r="O596" s="56"/>
      <c r="S596" s="56"/>
    </row>
    <row r="597" spans="15:19" ht="15.75" customHeight="1" x14ac:dyDescent="0.3">
      <c r="O597" s="56"/>
      <c r="S597" s="56"/>
    </row>
    <row r="598" spans="15:19" ht="15.75" customHeight="1" x14ac:dyDescent="0.3">
      <c r="O598" s="56"/>
      <c r="S598" s="56"/>
    </row>
    <row r="599" spans="15:19" ht="15.75" customHeight="1" x14ac:dyDescent="0.3">
      <c r="O599" s="56"/>
      <c r="S599" s="56"/>
    </row>
    <row r="600" spans="15:19" ht="15.75" customHeight="1" x14ac:dyDescent="0.3">
      <c r="O600" s="56"/>
      <c r="S600" s="56"/>
    </row>
    <row r="601" spans="15:19" ht="15.75" customHeight="1" x14ac:dyDescent="0.3">
      <c r="O601" s="56"/>
      <c r="S601" s="56"/>
    </row>
    <row r="602" spans="15:19" ht="15.75" customHeight="1" x14ac:dyDescent="0.3">
      <c r="O602" s="56"/>
      <c r="S602" s="56"/>
    </row>
    <row r="603" spans="15:19" ht="15.75" customHeight="1" x14ac:dyDescent="0.3">
      <c r="O603" s="56"/>
      <c r="S603" s="56"/>
    </row>
    <row r="604" spans="15:19" ht="15.75" customHeight="1" x14ac:dyDescent="0.3">
      <c r="O604" s="56"/>
      <c r="S604" s="56"/>
    </row>
    <row r="605" spans="15:19" ht="15.75" customHeight="1" x14ac:dyDescent="0.3">
      <c r="O605" s="56"/>
      <c r="S605" s="56"/>
    </row>
    <row r="606" spans="15:19" ht="15.75" customHeight="1" x14ac:dyDescent="0.3">
      <c r="O606" s="56"/>
      <c r="S606" s="56"/>
    </row>
    <row r="607" spans="15:19" ht="15.75" customHeight="1" x14ac:dyDescent="0.3">
      <c r="O607" s="56"/>
      <c r="S607" s="56"/>
    </row>
    <row r="608" spans="15:19" ht="15.75" customHeight="1" x14ac:dyDescent="0.3">
      <c r="O608" s="56"/>
      <c r="S608" s="56"/>
    </row>
    <row r="609" spans="15:19" ht="15.75" customHeight="1" x14ac:dyDescent="0.3">
      <c r="O609" s="56"/>
      <c r="S609" s="56"/>
    </row>
    <row r="610" spans="15:19" ht="15.75" customHeight="1" x14ac:dyDescent="0.3">
      <c r="O610" s="56"/>
      <c r="S610" s="56"/>
    </row>
    <row r="611" spans="15:19" ht="15.75" customHeight="1" x14ac:dyDescent="0.3">
      <c r="O611" s="56"/>
      <c r="S611" s="56"/>
    </row>
    <row r="612" spans="15:19" ht="15.75" customHeight="1" x14ac:dyDescent="0.3">
      <c r="O612" s="56"/>
      <c r="S612" s="56"/>
    </row>
    <row r="613" spans="15:19" ht="15.75" customHeight="1" x14ac:dyDescent="0.3">
      <c r="O613" s="56"/>
      <c r="S613" s="56"/>
    </row>
    <row r="614" spans="15:19" ht="15.75" customHeight="1" x14ac:dyDescent="0.3">
      <c r="O614" s="56"/>
      <c r="S614" s="56"/>
    </row>
    <row r="615" spans="15:19" ht="15.75" customHeight="1" x14ac:dyDescent="0.3">
      <c r="O615" s="56"/>
      <c r="S615" s="56"/>
    </row>
    <row r="616" spans="15:19" ht="15.75" customHeight="1" x14ac:dyDescent="0.3">
      <c r="O616" s="56"/>
      <c r="S616" s="56"/>
    </row>
    <row r="617" spans="15:19" ht="15.75" customHeight="1" x14ac:dyDescent="0.3">
      <c r="O617" s="56"/>
      <c r="S617" s="56"/>
    </row>
    <row r="618" spans="15:19" ht="15.75" customHeight="1" x14ac:dyDescent="0.3">
      <c r="O618" s="56"/>
      <c r="S618" s="56"/>
    </row>
    <row r="619" spans="15:19" ht="15.75" customHeight="1" x14ac:dyDescent="0.3">
      <c r="O619" s="56"/>
      <c r="S619" s="56"/>
    </row>
    <row r="620" spans="15:19" ht="15.75" customHeight="1" x14ac:dyDescent="0.3">
      <c r="O620" s="56"/>
      <c r="S620" s="56"/>
    </row>
    <row r="621" spans="15:19" ht="15.75" customHeight="1" x14ac:dyDescent="0.3">
      <c r="O621" s="56"/>
      <c r="S621" s="56"/>
    </row>
    <row r="622" spans="15:19" ht="15.75" customHeight="1" x14ac:dyDescent="0.3">
      <c r="O622" s="56"/>
      <c r="S622" s="56"/>
    </row>
    <row r="623" spans="15:19" ht="15.75" customHeight="1" x14ac:dyDescent="0.3">
      <c r="O623" s="56"/>
      <c r="S623" s="56"/>
    </row>
    <row r="624" spans="15:19" ht="15.75" customHeight="1" x14ac:dyDescent="0.3">
      <c r="O624" s="56"/>
      <c r="S624" s="56"/>
    </row>
    <row r="625" spans="15:19" ht="15.75" customHeight="1" x14ac:dyDescent="0.3">
      <c r="O625" s="56"/>
      <c r="S625" s="56"/>
    </row>
    <row r="626" spans="15:19" ht="15.75" customHeight="1" x14ac:dyDescent="0.3">
      <c r="O626" s="56"/>
      <c r="S626" s="56"/>
    </row>
    <row r="627" spans="15:19" ht="15.75" customHeight="1" x14ac:dyDescent="0.3">
      <c r="O627" s="56"/>
      <c r="S627" s="56"/>
    </row>
    <row r="628" spans="15:19" ht="15.75" customHeight="1" x14ac:dyDescent="0.3">
      <c r="O628" s="56"/>
      <c r="S628" s="56"/>
    </row>
    <row r="629" spans="15:19" ht="15.75" customHeight="1" x14ac:dyDescent="0.3">
      <c r="O629" s="56"/>
      <c r="S629" s="56"/>
    </row>
    <row r="630" spans="15:19" ht="15.75" customHeight="1" x14ac:dyDescent="0.3">
      <c r="O630" s="56"/>
      <c r="S630" s="56"/>
    </row>
    <row r="631" spans="15:19" ht="15.75" customHeight="1" x14ac:dyDescent="0.3">
      <c r="O631" s="56"/>
      <c r="S631" s="56"/>
    </row>
    <row r="632" spans="15:19" ht="15.75" customHeight="1" x14ac:dyDescent="0.3">
      <c r="O632" s="56"/>
      <c r="S632" s="56"/>
    </row>
    <row r="633" spans="15:19" ht="15.75" customHeight="1" x14ac:dyDescent="0.3">
      <c r="O633" s="56"/>
      <c r="S633" s="56"/>
    </row>
    <row r="634" spans="15:19" ht="15.75" customHeight="1" x14ac:dyDescent="0.3">
      <c r="O634" s="56"/>
      <c r="S634" s="56"/>
    </row>
    <row r="635" spans="15:19" ht="15.75" customHeight="1" x14ac:dyDescent="0.3">
      <c r="O635" s="56"/>
      <c r="S635" s="56"/>
    </row>
    <row r="636" spans="15:19" ht="15.75" customHeight="1" x14ac:dyDescent="0.3">
      <c r="O636" s="56"/>
      <c r="S636" s="56"/>
    </row>
    <row r="637" spans="15:19" ht="15.75" customHeight="1" x14ac:dyDescent="0.3">
      <c r="O637" s="56"/>
      <c r="S637" s="56"/>
    </row>
    <row r="638" spans="15:19" ht="15.75" customHeight="1" x14ac:dyDescent="0.3">
      <c r="O638" s="56"/>
      <c r="S638" s="56"/>
    </row>
    <row r="639" spans="15:19" ht="15.75" customHeight="1" x14ac:dyDescent="0.3">
      <c r="O639" s="56"/>
      <c r="S639" s="56"/>
    </row>
    <row r="640" spans="15:19" ht="15.75" customHeight="1" x14ac:dyDescent="0.3">
      <c r="O640" s="56"/>
      <c r="S640" s="56"/>
    </row>
    <row r="641" spans="15:19" ht="15.75" customHeight="1" x14ac:dyDescent="0.3">
      <c r="O641" s="56"/>
      <c r="S641" s="56"/>
    </row>
    <row r="642" spans="15:19" ht="15.75" customHeight="1" x14ac:dyDescent="0.3">
      <c r="O642" s="56"/>
      <c r="S642" s="56"/>
    </row>
    <row r="643" spans="15:19" ht="15.75" customHeight="1" x14ac:dyDescent="0.3">
      <c r="O643" s="56"/>
      <c r="S643" s="56"/>
    </row>
    <row r="644" spans="15:19" ht="15.75" customHeight="1" x14ac:dyDescent="0.3">
      <c r="O644" s="56"/>
      <c r="S644" s="56"/>
    </row>
    <row r="645" spans="15:19" ht="15.75" customHeight="1" x14ac:dyDescent="0.3">
      <c r="O645" s="56"/>
      <c r="S645" s="56"/>
    </row>
    <row r="646" spans="15:19" ht="15.75" customHeight="1" x14ac:dyDescent="0.3">
      <c r="O646" s="56"/>
      <c r="S646" s="56"/>
    </row>
    <row r="647" spans="15:19" ht="15.75" customHeight="1" x14ac:dyDescent="0.3">
      <c r="O647" s="56"/>
      <c r="S647" s="56"/>
    </row>
    <row r="648" spans="15:19" ht="15.75" customHeight="1" x14ac:dyDescent="0.3">
      <c r="O648" s="56"/>
      <c r="S648" s="56"/>
    </row>
    <row r="649" spans="15:19" ht="15.75" customHeight="1" x14ac:dyDescent="0.3">
      <c r="O649" s="56"/>
      <c r="S649" s="56"/>
    </row>
    <row r="650" spans="15:19" ht="15.75" customHeight="1" x14ac:dyDescent="0.3">
      <c r="O650" s="56"/>
      <c r="S650" s="56"/>
    </row>
    <row r="651" spans="15:19" ht="15.75" customHeight="1" x14ac:dyDescent="0.3">
      <c r="O651" s="56"/>
      <c r="S651" s="56"/>
    </row>
    <row r="652" spans="15:19" ht="15.75" customHeight="1" x14ac:dyDescent="0.3">
      <c r="O652" s="56"/>
      <c r="S652" s="56"/>
    </row>
    <row r="653" spans="15:19" ht="15.75" customHeight="1" x14ac:dyDescent="0.3">
      <c r="O653" s="56"/>
      <c r="S653" s="56"/>
    </row>
    <row r="654" spans="15:19" ht="15.75" customHeight="1" x14ac:dyDescent="0.3">
      <c r="O654" s="56"/>
      <c r="S654" s="56"/>
    </row>
    <row r="655" spans="15:19" ht="15.75" customHeight="1" x14ac:dyDescent="0.3">
      <c r="O655" s="56"/>
      <c r="S655" s="56"/>
    </row>
    <row r="656" spans="15:19" ht="15.75" customHeight="1" x14ac:dyDescent="0.3">
      <c r="O656" s="56"/>
      <c r="S656" s="56"/>
    </row>
    <row r="657" spans="15:19" ht="15.75" customHeight="1" x14ac:dyDescent="0.3">
      <c r="O657" s="56"/>
      <c r="S657" s="56"/>
    </row>
    <row r="658" spans="15:19" ht="15.75" customHeight="1" x14ac:dyDescent="0.3">
      <c r="O658" s="56"/>
      <c r="S658" s="56"/>
    </row>
    <row r="659" spans="15:19" ht="15.75" customHeight="1" x14ac:dyDescent="0.3">
      <c r="O659" s="56"/>
      <c r="S659" s="56"/>
    </row>
    <row r="660" spans="15:19" ht="15.75" customHeight="1" x14ac:dyDescent="0.3">
      <c r="O660" s="56"/>
      <c r="S660" s="56"/>
    </row>
    <row r="661" spans="15:19" ht="15.75" customHeight="1" x14ac:dyDescent="0.3">
      <c r="O661" s="56"/>
      <c r="S661" s="56"/>
    </row>
    <row r="662" spans="15:19" ht="15.75" customHeight="1" x14ac:dyDescent="0.3">
      <c r="O662" s="56"/>
      <c r="S662" s="56"/>
    </row>
    <row r="663" spans="15:19" ht="15.75" customHeight="1" x14ac:dyDescent="0.3">
      <c r="O663" s="56"/>
      <c r="S663" s="56"/>
    </row>
    <row r="664" spans="15:19" ht="15.75" customHeight="1" x14ac:dyDescent="0.3">
      <c r="O664" s="56"/>
      <c r="S664" s="56"/>
    </row>
    <row r="665" spans="15:19" ht="15.75" customHeight="1" x14ac:dyDescent="0.3">
      <c r="O665" s="56"/>
      <c r="S665" s="56"/>
    </row>
    <row r="666" spans="15:19" ht="15.75" customHeight="1" x14ac:dyDescent="0.3">
      <c r="O666" s="56"/>
      <c r="S666" s="56"/>
    </row>
    <row r="667" spans="15:19" ht="15.75" customHeight="1" x14ac:dyDescent="0.3">
      <c r="O667" s="56"/>
      <c r="S667" s="56"/>
    </row>
    <row r="668" spans="15:19" ht="15.75" customHeight="1" x14ac:dyDescent="0.3">
      <c r="O668" s="56"/>
      <c r="S668" s="56"/>
    </row>
    <row r="669" spans="15:19" ht="15.75" customHeight="1" x14ac:dyDescent="0.3">
      <c r="O669" s="56"/>
      <c r="S669" s="56"/>
    </row>
    <row r="670" spans="15:19" ht="15.75" customHeight="1" x14ac:dyDescent="0.3">
      <c r="O670" s="56"/>
      <c r="S670" s="56"/>
    </row>
    <row r="671" spans="15:19" ht="15.75" customHeight="1" x14ac:dyDescent="0.3">
      <c r="O671" s="56"/>
      <c r="S671" s="56"/>
    </row>
    <row r="672" spans="15:19" ht="15.75" customHeight="1" x14ac:dyDescent="0.3">
      <c r="O672" s="56"/>
      <c r="S672" s="56"/>
    </row>
    <row r="673" spans="15:19" ht="15.75" customHeight="1" x14ac:dyDescent="0.3">
      <c r="O673" s="56"/>
      <c r="S673" s="56"/>
    </row>
    <row r="674" spans="15:19" ht="15.75" customHeight="1" x14ac:dyDescent="0.3">
      <c r="O674" s="56"/>
      <c r="S674" s="56"/>
    </row>
    <row r="675" spans="15:19" ht="15.75" customHeight="1" x14ac:dyDescent="0.3">
      <c r="O675" s="56"/>
      <c r="S675" s="56"/>
    </row>
    <row r="676" spans="15:19" ht="15.75" customHeight="1" x14ac:dyDescent="0.3">
      <c r="O676" s="56"/>
      <c r="S676" s="56"/>
    </row>
    <row r="677" spans="15:19" ht="15.75" customHeight="1" x14ac:dyDescent="0.3">
      <c r="O677" s="56"/>
      <c r="S677" s="56"/>
    </row>
    <row r="678" spans="15:19" ht="15.75" customHeight="1" x14ac:dyDescent="0.3">
      <c r="O678" s="56"/>
      <c r="S678" s="56"/>
    </row>
    <row r="679" spans="15:19" ht="15.75" customHeight="1" x14ac:dyDescent="0.3">
      <c r="O679" s="56"/>
      <c r="S679" s="56"/>
    </row>
    <row r="680" spans="15:19" ht="15.75" customHeight="1" x14ac:dyDescent="0.3">
      <c r="O680" s="56"/>
      <c r="S680" s="56"/>
    </row>
    <row r="681" spans="15:19" ht="15.75" customHeight="1" x14ac:dyDescent="0.3">
      <c r="O681" s="56"/>
      <c r="S681" s="56"/>
    </row>
    <row r="682" spans="15:19" ht="15.75" customHeight="1" x14ac:dyDescent="0.3">
      <c r="O682" s="56"/>
      <c r="S682" s="56"/>
    </row>
    <row r="683" spans="15:19" ht="15.75" customHeight="1" x14ac:dyDescent="0.3">
      <c r="O683" s="56"/>
      <c r="S683" s="56"/>
    </row>
    <row r="684" spans="15:19" ht="15.75" customHeight="1" x14ac:dyDescent="0.3">
      <c r="O684" s="56"/>
      <c r="S684" s="56"/>
    </row>
    <row r="685" spans="15:19" ht="15.75" customHeight="1" x14ac:dyDescent="0.3">
      <c r="O685" s="56"/>
      <c r="S685" s="56"/>
    </row>
    <row r="686" spans="15:19" ht="15.75" customHeight="1" x14ac:dyDescent="0.3">
      <c r="O686" s="56"/>
      <c r="S686" s="56"/>
    </row>
    <row r="687" spans="15:19" ht="15.75" customHeight="1" x14ac:dyDescent="0.3">
      <c r="O687" s="56"/>
      <c r="S687" s="56"/>
    </row>
    <row r="688" spans="15:19" ht="15.75" customHeight="1" x14ac:dyDescent="0.3">
      <c r="O688" s="56"/>
      <c r="S688" s="56"/>
    </row>
    <row r="689" spans="15:19" ht="15.75" customHeight="1" x14ac:dyDescent="0.3">
      <c r="O689" s="56"/>
      <c r="S689" s="56"/>
    </row>
    <row r="690" spans="15:19" ht="15.75" customHeight="1" x14ac:dyDescent="0.3">
      <c r="O690" s="56"/>
      <c r="S690" s="56"/>
    </row>
    <row r="691" spans="15:19" ht="15.75" customHeight="1" x14ac:dyDescent="0.3">
      <c r="O691" s="56"/>
      <c r="S691" s="56"/>
    </row>
    <row r="692" spans="15:19" ht="15.75" customHeight="1" x14ac:dyDescent="0.3">
      <c r="O692" s="56"/>
      <c r="S692" s="56"/>
    </row>
    <row r="693" spans="15:19" ht="15.75" customHeight="1" x14ac:dyDescent="0.3">
      <c r="O693" s="56"/>
      <c r="S693" s="56"/>
    </row>
    <row r="694" spans="15:19" ht="15.75" customHeight="1" x14ac:dyDescent="0.3">
      <c r="O694" s="56"/>
      <c r="S694" s="56"/>
    </row>
    <row r="695" spans="15:19" ht="15.75" customHeight="1" x14ac:dyDescent="0.3">
      <c r="O695" s="56"/>
      <c r="S695" s="56"/>
    </row>
    <row r="696" spans="15:19" ht="15.75" customHeight="1" x14ac:dyDescent="0.3">
      <c r="O696" s="56"/>
      <c r="S696" s="56"/>
    </row>
    <row r="697" spans="15:19" ht="15.75" customHeight="1" x14ac:dyDescent="0.3">
      <c r="O697" s="56"/>
      <c r="S697" s="56"/>
    </row>
    <row r="698" spans="15:19" ht="15.75" customHeight="1" x14ac:dyDescent="0.3">
      <c r="O698" s="56"/>
      <c r="S698" s="56"/>
    </row>
    <row r="699" spans="15:19" ht="15.75" customHeight="1" x14ac:dyDescent="0.3">
      <c r="O699" s="56"/>
      <c r="S699" s="56"/>
    </row>
    <row r="700" spans="15:19" ht="15.75" customHeight="1" x14ac:dyDescent="0.3">
      <c r="O700" s="56"/>
      <c r="S700" s="56"/>
    </row>
    <row r="701" spans="15:19" ht="15.75" customHeight="1" x14ac:dyDescent="0.3">
      <c r="O701" s="56"/>
      <c r="S701" s="56"/>
    </row>
    <row r="702" spans="15:19" ht="15.75" customHeight="1" x14ac:dyDescent="0.3">
      <c r="O702" s="56"/>
      <c r="S702" s="56"/>
    </row>
    <row r="703" spans="15:19" ht="15.75" customHeight="1" x14ac:dyDescent="0.3">
      <c r="O703" s="56"/>
      <c r="S703" s="56"/>
    </row>
    <row r="704" spans="15:19" ht="15.75" customHeight="1" x14ac:dyDescent="0.3">
      <c r="O704" s="56"/>
      <c r="S704" s="56"/>
    </row>
    <row r="705" spans="15:19" ht="15.75" customHeight="1" x14ac:dyDescent="0.3">
      <c r="O705" s="56"/>
      <c r="S705" s="56"/>
    </row>
    <row r="706" spans="15:19" ht="15.75" customHeight="1" x14ac:dyDescent="0.3">
      <c r="O706" s="56"/>
      <c r="S706" s="56"/>
    </row>
    <row r="707" spans="15:19" ht="15.75" customHeight="1" x14ac:dyDescent="0.3">
      <c r="O707" s="56"/>
      <c r="S707" s="56"/>
    </row>
    <row r="708" spans="15:19" ht="15.75" customHeight="1" x14ac:dyDescent="0.3">
      <c r="O708" s="56"/>
      <c r="S708" s="56"/>
    </row>
    <row r="709" spans="15:19" ht="15.75" customHeight="1" x14ac:dyDescent="0.3">
      <c r="O709" s="56"/>
      <c r="S709" s="56"/>
    </row>
    <row r="710" spans="15:19" ht="15.75" customHeight="1" x14ac:dyDescent="0.3">
      <c r="O710" s="56"/>
      <c r="S710" s="56"/>
    </row>
    <row r="711" spans="15:19" ht="15.75" customHeight="1" x14ac:dyDescent="0.3">
      <c r="O711" s="56"/>
      <c r="S711" s="56"/>
    </row>
    <row r="712" spans="15:19" ht="15.75" customHeight="1" x14ac:dyDescent="0.3">
      <c r="O712" s="56"/>
      <c r="S712" s="56"/>
    </row>
    <row r="713" spans="15:19" ht="15.75" customHeight="1" x14ac:dyDescent="0.3">
      <c r="O713" s="56"/>
      <c r="S713" s="56"/>
    </row>
    <row r="714" spans="15:19" ht="15.75" customHeight="1" x14ac:dyDescent="0.3">
      <c r="O714" s="56"/>
      <c r="S714" s="56"/>
    </row>
    <row r="715" spans="15:19" ht="15.75" customHeight="1" x14ac:dyDescent="0.3">
      <c r="O715" s="56"/>
      <c r="S715" s="56"/>
    </row>
    <row r="716" spans="15:19" ht="15.75" customHeight="1" x14ac:dyDescent="0.3">
      <c r="O716" s="56"/>
      <c r="S716" s="56"/>
    </row>
    <row r="717" spans="15:19" ht="15.75" customHeight="1" x14ac:dyDescent="0.3">
      <c r="O717" s="56"/>
      <c r="S717" s="56"/>
    </row>
    <row r="718" spans="15:19" ht="15.75" customHeight="1" x14ac:dyDescent="0.3">
      <c r="O718" s="56"/>
      <c r="S718" s="56"/>
    </row>
    <row r="719" spans="15:19" ht="15.75" customHeight="1" x14ac:dyDescent="0.3">
      <c r="O719" s="56"/>
      <c r="S719" s="56"/>
    </row>
    <row r="720" spans="15:19" ht="15.75" customHeight="1" x14ac:dyDescent="0.3">
      <c r="O720" s="56"/>
      <c r="S720" s="56"/>
    </row>
    <row r="721" spans="15:19" ht="15.75" customHeight="1" x14ac:dyDescent="0.3">
      <c r="O721" s="56"/>
      <c r="S721" s="56"/>
    </row>
    <row r="722" spans="15:19" ht="15.75" customHeight="1" x14ac:dyDescent="0.3">
      <c r="O722" s="56"/>
      <c r="S722" s="56"/>
    </row>
    <row r="723" spans="15:19" ht="15.75" customHeight="1" x14ac:dyDescent="0.3">
      <c r="O723" s="56"/>
      <c r="S723" s="56"/>
    </row>
    <row r="724" spans="15:19" ht="15.75" customHeight="1" x14ac:dyDescent="0.3">
      <c r="O724" s="56"/>
      <c r="S724" s="56"/>
    </row>
    <row r="725" spans="15:19" ht="15.75" customHeight="1" x14ac:dyDescent="0.3">
      <c r="O725" s="56"/>
      <c r="S725" s="56"/>
    </row>
    <row r="726" spans="15:19" ht="15.75" customHeight="1" x14ac:dyDescent="0.3">
      <c r="O726" s="56"/>
      <c r="S726" s="56"/>
    </row>
    <row r="727" spans="15:19" ht="15.75" customHeight="1" x14ac:dyDescent="0.3">
      <c r="O727" s="56"/>
      <c r="S727" s="56"/>
    </row>
    <row r="728" spans="15:19" ht="15.75" customHeight="1" x14ac:dyDescent="0.3">
      <c r="O728" s="56"/>
      <c r="S728" s="56"/>
    </row>
    <row r="729" spans="15:19" ht="15.75" customHeight="1" x14ac:dyDescent="0.3">
      <c r="O729" s="56"/>
      <c r="S729" s="56"/>
    </row>
    <row r="730" spans="15:19" ht="15.75" customHeight="1" x14ac:dyDescent="0.3">
      <c r="O730" s="56"/>
      <c r="S730" s="56"/>
    </row>
    <row r="731" spans="15:19" ht="15.75" customHeight="1" x14ac:dyDescent="0.3">
      <c r="O731" s="56"/>
      <c r="S731" s="56"/>
    </row>
    <row r="732" spans="15:19" ht="15.75" customHeight="1" x14ac:dyDescent="0.3">
      <c r="O732" s="56"/>
      <c r="S732" s="56"/>
    </row>
    <row r="733" spans="15:19" ht="15.75" customHeight="1" x14ac:dyDescent="0.3">
      <c r="O733" s="56"/>
      <c r="S733" s="56"/>
    </row>
    <row r="734" spans="15:19" ht="15.75" customHeight="1" x14ac:dyDescent="0.3">
      <c r="O734" s="56"/>
      <c r="S734" s="56"/>
    </row>
    <row r="735" spans="15:19" ht="15.75" customHeight="1" x14ac:dyDescent="0.3">
      <c r="O735" s="56"/>
      <c r="S735" s="56"/>
    </row>
    <row r="736" spans="15:19" ht="15.75" customHeight="1" x14ac:dyDescent="0.3">
      <c r="O736" s="56"/>
      <c r="S736" s="56"/>
    </row>
    <row r="737" spans="15:19" ht="15.75" customHeight="1" x14ac:dyDescent="0.3">
      <c r="O737" s="56"/>
      <c r="S737" s="56"/>
    </row>
    <row r="738" spans="15:19" ht="15.75" customHeight="1" x14ac:dyDescent="0.3">
      <c r="O738" s="56"/>
      <c r="S738" s="56"/>
    </row>
    <row r="739" spans="15:19" ht="15.75" customHeight="1" x14ac:dyDescent="0.3">
      <c r="O739" s="56"/>
      <c r="S739" s="56"/>
    </row>
    <row r="740" spans="15:19" ht="15.75" customHeight="1" x14ac:dyDescent="0.3">
      <c r="O740" s="56"/>
      <c r="S740" s="56"/>
    </row>
    <row r="741" spans="15:19" ht="15.75" customHeight="1" x14ac:dyDescent="0.3">
      <c r="O741" s="56"/>
      <c r="S741" s="56"/>
    </row>
    <row r="742" spans="15:19" ht="15.75" customHeight="1" x14ac:dyDescent="0.3">
      <c r="O742" s="56"/>
      <c r="S742" s="56"/>
    </row>
    <row r="743" spans="15:19" ht="15.75" customHeight="1" x14ac:dyDescent="0.3">
      <c r="O743" s="56"/>
      <c r="S743" s="56"/>
    </row>
    <row r="744" spans="15:19" ht="15.75" customHeight="1" x14ac:dyDescent="0.3">
      <c r="O744" s="56"/>
      <c r="S744" s="56"/>
    </row>
    <row r="745" spans="15:19" ht="15.75" customHeight="1" x14ac:dyDescent="0.3">
      <c r="O745" s="56"/>
      <c r="S745" s="56"/>
    </row>
    <row r="746" spans="15:19" ht="15.75" customHeight="1" x14ac:dyDescent="0.3">
      <c r="O746" s="56"/>
      <c r="S746" s="56"/>
    </row>
    <row r="747" spans="15:19" ht="15.75" customHeight="1" x14ac:dyDescent="0.3">
      <c r="O747" s="56"/>
      <c r="S747" s="56"/>
    </row>
    <row r="748" spans="15:19" ht="15.75" customHeight="1" x14ac:dyDescent="0.3">
      <c r="O748" s="56"/>
      <c r="S748" s="56"/>
    </row>
    <row r="749" spans="15:19" ht="15.75" customHeight="1" x14ac:dyDescent="0.3">
      <c r="O749" s="56"/>
      <c r="S749" s="56"/>
    </row>
    <row r="750" spans="15:19" ht="15.75" customHeight="1" x14ac:dyDescent="0.3">
      <c r="O750" s="56"/>
      <c r="S750" s="56"/>
    </row>
    <row r="751" spans="15:19" ht="15.75" customHeight="1" x14ac:dyDescent="0.3">
      <c r="O751" s="56"/>
      <c r="S751" s="56"/>
    </row>
    <row r="752" spans="15:19" ht="15.75" customHeight="1" x14ac:dyDescent="0.3">
      <c r="O752" s="56"/>
      <c r="S752" s="56"/>
    </row>
    <row r="753" spans="15:19" ht="15.75" customHeight="1" x14ac:dyDescent="0.3">
      <c r="O753" s="56"/>
      <c r="S753" s="56"/>
    </row>
    <row r="754" spans="15:19" ht="15.75" customHeight="1" x14ac:dyDescent="0.3">
      <c r="O754" s="56"/>
      <c r="S754" s="56"/>
    </row>
    <row r="755" spans="15:19" ht="15.75" customHeight="1" x14ac:dyDescent="0.3">
      <c r="O755" s="56"/>
      <c r="S755" s="56"/>
    </row>
    <row r="756" spans="15:19" ht="15.75" customHeight="1" x14ac:dyDescent="0.3">
      <c r="O756" s="56"/>
      <c r="S756" s="56"/>
    </row>
    <row r="757" spans="15:19" ht="15.75" customHeight="1" x14ac:dyDescent="0.3">
      <c r="O757" s="56"/>
      <c r="S757" s="56"/>
    </row>
    <row r="758" spans="15:19" ht="15.75" customHeight="1" x14ac:dyDescent="0.3">
      <c r="O758" s="56"/>
      <c r="S758" s="56"/>
    </row>
    <row r="759" spans="15:19" ht="15.75" customHeight="1" x14ac:dyDescent="0.3">
      <c r="O759" s="56"/>
      <c r="S759" s="56"/>
    </row>
    <row r="760" spans="15:19" ht="15.75" customHeight="1" x14ac:dyDescent="0.3">
      <c r="O760" s="56"/>
      <c r="S760" s="56"/>
    </row>
    <row r="761" spans="15:19" ht="15.75" customHeight="1" x14ac:dyDescent="0.3">
      <c r="O761" s="56"/>
      <c r="S761" s="56"/>
    </row>
    <row r="762" spans="15:19" ht="15.75" customHeight="1" x14ac:dyDescent="0.3">
      <c r="O762" s="56"/>
      <c r="S762" s="56"/>
    </row>
    <row r="763" spans="15:19" ht="15.75" customHeight="1" x14ac:dyDescent="0.3">
      <c r="O763" s="56"/>
      <c r="S763" s="56"/>
    </row>
    <row r="764" spans="15:19" ht="15.75" customHeight="1" x14ac:dyDescent="0.3">
      <c r="O764" s="56"/>
      <c r="S764" s="56"/>
    </row>
    <row r="765" spans="15:19" ht="15.75" customHeight="1" x14ac:dyDescent="0.3">
      <c r="O765" s="56"/>
      <c r="S765" s="56"/>
    </row>
    <row r="766" spans="15:19" ht="15.75" customHeight="1" x14ac:dyDescent="0.3">
      <c r="O766" s="56"/>
      <c r="S766" s="56"/>
    </row>
    <row r="767" spans="15:19" ht="15.75" customHeight="1" x14ac:dyDescent="0.3">
      <c r="O767" s="56"/>
      <c r="S767" s="56"/>
    </row>
    <row r="768" spans="15:19" ht="15.75" customHeight="1" x14ac:dyDescent="0.3">
      <c r="O768" s="56"/>
      <c r="S768" s="56"/>
    </row>
    <row r="769" spans="15:19" ht="15.75" customHeight="1" x14ac:dyDescent="0.3">
      <c r="O769" s="56"/>
      <c r="S769" s="56"/>
    </row>
    <row r="770" spans="15:19" ht="15.75" customHeight="1" x14ac:dyDescent="0.3">
      <c r="O770" s="56"/>
      <c r="S770" s="56"/>
    </row>
    <row r="771" spans="15:19" ht="15.75" customHeight="1" x14ac:dyDescent="0.3">
      <c r="O771" s="56"/>
      <c r="S771" s="56"/>
    </row>
    <row r="772" spans="15:19" ht="15.75" customHeight="1" x14ac:dyDescent="0.3">
      <c r="O772" s="56"/>
      <c r="S772" s="56"/>
    </row>
    <row r="773" spans="15:19" ht="15.75" customHeight="1" x14ac:dyDescent="0.3">
      <c r="O773" s="56"/>
      <c r="S773" s="56"/>
    </row>
    <row r="774" spans="15:19" ht="15.75" customHeight="1" x14ac:dyDescent="0.3">
      <c r="O774" s="56"/>
      <c r="S774" s="56"/>
    </row>
    <row r="775" spans="15:19" ht="15.75" customHeight="1" x14ac:dyDescent="0.3">
      <c r="O775" s="56"/>
      <c r="S775" s="56"/>
    </row>
    <row r="776" spans="15:19" ht="15.75" customHeight="1" x14ac:dyDescent="0.3">
      <c r="O776" s="56"/>
      <c r="S776" s="56"/>
    </row>
    <row r="777" spans="15:19" ht="15.75" customHeight="1" x14ac:dyDescent="0.3">
      <c r="O777" s="56"/>
      <c r="S777" s="56"/>
    </row>
    <row r="778" spans="15:19" ht="15.75" customHeight="1" x14ac:dyDescent="0.3">
      <c r="O778" s="56"/>
      <c r="S778" s="56"/>
    </row>
    <row r="779" spans="15:19" ht="15.75" customHeight="1" x14ac:dyDescent="0.3">
      <c r="O779" s="56"/>
      <c r="S779" s="56"/>
    </row>
    <row r="780" spans="15:19" ht="15.75" customHeight="1" x14ac:dyDescent="0.3">
      <c r="O780" s="56"/>
      <c r="S780" s="56"/>
    </row>
    <row r="781" spans="15:19" ht="15.75" customHeight="1" x14ac:dyDescent="0.3">
      <c r="O781" s="56"/>
      <c r="S781" s="56"/>
    </row>
    <row r="782" spans="15:19" ht="15.75" customHeight="1" x14ac:dyDescent="0.3">
      <c r="O782" s="56"/>
      <c r="S782" s="56"/>
    </row>
    <row r="783" spans="15:19" ht="15.75" customHeight="1" x14ac:dyDescent="0.3">
      <c r="O783" s="56"/>
      <c r="S783" s="56"/>
    </row>
    <row r="784" spans="15:19" ht="15.75" customHeight="1" x14ac:dyDescent="0.3">
      <c r="O784" s="56"/>
      <c r="S784" s="56"/>
    </row>
    <row r="785" spans="15:19" ht="15.75" customHeight="1" x14ac:dyDescent="0.3">
      <c r="O785" s="56"/>
      <c r="S785" s="56"/>
    </row>
    <row r="786" spans="15:19" ht="15.75" customHeight="1" x14ac:dyDescent="0.3">
      <c r="O786" s="56"/>
      <c r="S786" s="56"/>
    </row>
    <row r="787" spans="15:19" ht="15.75" customHeight="1" x14ac:dyDescent="0.3">
      <c r="O787" s="56"/>
      <c r="S787" s="56"/>
    </row>
    <row r="788" spans="15:19" ht="15.75" customHeight="1" x14ac:dyDescent="0.3">
      <c r="O788" s="56"/>
      <c r="S788" s="56"/>
    </row>
    <row r="789" spans="15:19" ht="15.75" customHeight="1" x14ac:dyDescent="0.3">
      <c r="O789" s="56"/>
      <c r="S789" s="56"/>
    </row>
    <row r="790" spans="15:19" ht="15.75" customHeight="1" x14ac:dyDescent="0.3">
      <c r="O790" s="56"/>
      <c r="S790" s="56"/>
    </row>
    <row r="791" spans="15:19" ht="15.75" customHeight="1" x14ac:dyDescent="0.3">
      <c r="O791" s="56"/>
      <c r="S791" s="56"/>
    </row>
    <row r="792" spans="15:19" ht="15.75" customHeight="1" x14ac:dyDescent="0.3">
      <c r="O792" s="56"/>
      <c r="S792" s="56"/>
    </row>
    <row r="793" spans="15:19" ht="15.75" customHeight="1" x14ac:dyDescent="0.3">
      <c r="O793" s="56"/>
      <c r="S793" s="56"/>
    </row>
    <row r="794" spans="15:19" ht="15.75" customHeight="1" x14ac:dyDescent="0.3">
      <c r="O794" s="56"/>
      <c r="S794" s="56"/>
    </row>
    <row r="795" spans="15:19" ht="15.75" customHeight="1" x14ac:dyDescent="0.3">
      <c r="O795" s="56"/>
      <c r="S795" s="56"/>
    </row>
    <row r="796" spans="15:19" ht="15.75" customHeight="1" x14ac:dyDescent="0.3">
      <c r="O796" s="56"/>
      <c r="S796" s="56"/>
    </row>
    <row r="797" spans="15:19" ht="15.75" customHeight="1" x14ac:dyDescent="0.3">
      <c r="O797" s="56"/>
      <c r="S797" s="56"/>
    </row>
    <row r="798" spans="15:19" ht="15.75" customHeight="1" x14ac:dyDescent="0.3">
      <c r="O798" s="56"/>
      <c r="S798" s="56"/>
    </row>
    <row r="799" spans="15:19" ht="15.75" customHeight="1" x14ac:dyDescent="0.3">
      <c r="O799" s="56"/>
      <c r="S799" s="56"/>
    </row>
    <row r="800" spans="15:19" ht="15.75" customHeight="1" x14ac:dyDescent="0.3">
      <c r="O800" s="56"/>
      <c r="S800" s="56"/>
    </row>
    <row r="801" spans="15:19" ht="15.75" customHeight="1" x14ac:dyDescent="0.3">
      <c r="O801" s="56"/>
      <c r="S801" s="56"/>
    </row>
    <row r="802" spans="15:19" ht="15.75" customHeight="1" x14ac:dyDescent="0.3">
      <c r="O802" s="56"/>
      <c r="S802" s="56"/>
    </row>
    <row r="803" spans="15:19" ht="15.75" customHeight="1" x14ac:dyDescent="0.3">
      <c r="O803" s="56"/>
      <c r="S803" s="56"/>
    </row>
    <row r="804" spans="15:19" ht="15.75" customHeight="1" x14ac:dyDescent="0.3">
      <c r="O804" s="56"/>
      <c r="S804" s="56"/>
    </row>
    <row r="805" spans="15:19" ht="15.75" customHeight="1" x14ac:dyDescent="0.3">
      <c r="O805" s="56"/>
      <c r="S805" s="56"/>
    </row>
    <row r="806" spans="15:19" ht="15.75" customHeight="1" x14ac:dyDescent="0.3">
      <c r="O806" s="56"/>
      <c r="S806" s="56"/>
    </row>
    <row r="807" spans="15:19" ht="15.75" customHeight="1" x14ac:dyDescent="0.3">
      <c r="O807" s="56"/>
      <c r="S807" s="56"/>
    </row>
    <row r="808" spans="15:19" ht="15.75" customHeight="1" x14ac:dyDescent="0.3">
      <c r="O808" s="56"/>
      <c r="S808" s="56"/>
    </row>
    <row r="809" spans="15:19" ht="15.75" customHeight="1" x14ac:dyDescent="0.3">
      <c r="O809" s="56"/>
      <c r="S809" s="56"/>
    </row>
    <row r="810" spans="15:19" ht="15.75" customHeight="1" x14ac:dyDescent="0.3">
      <c r="O810" s="56"/>
      <c r="S810" s="56"/>
    </row>
    <row r="811" spans="15:19" ht="15.75" customHeight="1" x14ac:dyDescent="0.3">
      <c r="O811" s="56"/>
      <c r="S811" s="56"/>
    </row>
    <row r="812" spans="15:19" ht="15.75" customHeight="1" x14ac:dyDescent="0.3">
      <c r="O812" s="56"/>
      <c r="S812" s="56"/>
    </row>
    <row r="813" spans="15:19" ht="15.75" customHeight="1" x14ac:dyDescent="0.3">
      <c r="O813" s="56"/>
      <c r="S813" s="56"/>
    </row>
    <row r="814" spans="15:19" ht="15.75" customHeight="1" x14ac:dyDescent="0.3">
      <c r="O814" s="56"/>
      <c r="S814" s="56"/>
    </row>
    <row r="815" spans="15:19" ht="15.75" customHeight="1" x14ac:dyDescent="0.3">
      <c r="O815" s="56"/>
      <c r="S815" s="56"/>
    </row>
    <row r="816" spans="15:19" ht="15.75" customHeight="1" x14ac:dyDescent="0.3">
      <c r="O816" s="56"/>
      <c r="S816" s="56"/>
    </row>
    <row r="817" spans="15:19" ht="15.75" customHeight="1" x14ac:dyDescent="0.3">
      <c r="O817" s="56"/>
      <c r="S817" s="56"/>
    </row>
    <row r="818" spans="15:19" ht="15.75" customHeight="1" x14ac:dyDescent="0.3">
      <c r="O818" s="56"/>
      <c r="S818" s="56"/>
    </row>
    <row r="819" spans="15:19" ht="15.75" customHeight="1" x14ac:dyDescent="0.3">
      <c r="O819" s="56"/>
      <c r="S819" s="56"/>
    </row>
    <row r="820" spans="15:19" ht="15.75" customHeight="1" x14ac:dyDescent="0.3">
      <c r="O820" s="56"/>
      <c r="S820" s="56"/>
    </row>
    <row r="821" spans="15:19" ht="15.75" customHeight="1" x14ac:dyDescent="0.3">
      <c r="O821" s="56"/>
      <c r="S821" s="56"/>
    </row>
    <row r="822" spans="15:19" ht="15.75" customHeight="1" x14ac:dyDescent="0.3">
      <c r="O822" s="56"/>
      <c r="S822" s="56"/>
    </row>
    <row r="823" spans="15:19" ht="15.75" customHeight="1" x14ac:dyDescent="0.3">
      <c r="O823" s="56"/>
      <c r="S823" s="56"/>
    </row>
    <row r="824" spans="15:19" ht="15.75" customHeight="1" x14ac:dyDescent="0.3">
      <c r="O824" s="56"/>
      <c r="S824" s="56"/>
    </row>
    <row r="825" spans="15:19" ht="15.75" customHeight="1" x14ac:dyDescent="0.3">
      <c r="O825" s="56"/>
      <c r="S825" s="56"/>
    </row>
    <row r="826" spans="15:19" ht="15.75" customHeight="1" x14ac:dyDescent="0.3">
      <c r="O826" s="56"/>
      <c r="S826" s="56"/>
    </row>
    <row r="827" spans="15:19" ht="15.75" customHeight="1" x14ac:dyDescent="0.3">
      <c r="O827" s="56"/>
      <c r="S827" s="56"/>
    </row>
    <row r="828" spans="15:19" ht="15.75" customHeight="1" x14ac:dyDescent="0.3">
      <c r="O828" s="56"/>
      <c r="S828" s="56"/>
    </row>
    <row r="829" spans="15:19" ht="15.75" customHeight="1" x14ac:dyDescent="0.3">
      <c r="O829" s="56"/>
      <c r="S829" s="56"/>
    </row>
    <row r="830" spans="15:19" ht="15.75" customHeight="1" x14ac:dyDescent="0.3">
      <c r="O830" s="56"/>
      <c r="S830" s="56"/>
    </row>
    <row r="831" spans="15:19" ht="15.75" customHeight="1" x14ac:dyDescent="0.3">
      <c r="O831" s="56"/>
      <c r="S831" s="56"/>
    </row>
    <row r="832" spans="15:19" ht="15.75" customHeight="1" x14ac:dyDescent="0.3">
      <c r="O832" s="56"/>
      <c r="S832" s="56"/>
    </row>
    <row r="833" spans="15:19" ht="15.75" customHeight="1" x14ac:dyDescent="0.3">
      <c r="O833" s="56"/>
      <c r="S833" s="56"/>
    </row>
    <row r="834" spans="15:19" ht="15.75" customHeight="1" x14ac:dyDescent="0.3">
      <c r="O834" s="56"/>
      <c r="S834" s="56"/>
    </row>
    <row r="835" spans="15:19" ht="15.75" customHeight="1" x14ac:dyDescent="0.3">
      <c r="O835" s="56"/>
      <c r="S835" s="56"/>
    </row>
    <row r="836" spans="15:19" ht="15.75" customHeight="1" x14ac:dyDescent="0.3">
      <c r="O836" s="56"/>
      <c r="S836" s="56"/>
    </row>
    <row r="837" spans="15:19" ht="15.75" customHeight="1" x14ac:dyDescent="0.3">
      <c r="O837" s="56"/>
      <c r="S837" s="56"/>
    </row>
    <row r="838" spans="15:19" ht="15.75" customHeight="1" x14ac:dyDescent="0.3">
      <c r="O838" s="56"/>
      <c r="S838" s="56"/>
    </row>
    <row r="839" spans="15:19" ht="15.75" customHeight="1" x14ac:dyDescent="0.3">
      <c r="O839" s="56"/>
      <c r="S839" s="56"/>
    </row>
    <row r="840" spans="15:19" ht="15.75" customHeight="1" x14ac:dyDescent="0.3">
      <c r="O840" s="56"/>
      <c r="S840" s="56"/>
    </row>
    <row r="841" spans="15:19" ht="15.75" customHeight="1" x14ac:dyDescent="0.3">
      <c r="O841" s="56"/>
      <c r="S841" s="56"/>
    </row>
    <row r="842" spans="15:19" ht="15.75" customHeight="1" x14ac:dyDescent="0.3">
      <c r="O842" s="56"/>
      <c r="S842" s="56"/>
    </row>
    <row r="843" spans="15:19" ht="15.75" customHeight="1" x14ac:dyDescent="0.3">
      <c r="O843" s="56"/>
      <c r="S843" s="56"/>
    </row>
    <row r="844" spans="15:19" ht="15.75" customHeight="1" x14ac:dyDescent="0.3">
      <c r="O844" s="56"/>
      <c r="S844" s="56"/>
    </row>
    <row r="845" spans="15:19" ht="15.75" customHeight="1" x14ac:dyDescent="0.3">
      <c r="O845" s="56"/>
      <c r="S845" s="56"/>
    </row>
    <row r="846" spans="15:19" ht="15.75" customHeight="1" x14ac:dyDescent="0.3">
      <c r="O846" s="56"/>
      <c r="S846" s="56"/>
    </row>
    <row r="847" spans="15:19" ht="15.75" customHeight="1" x14ac:dyDescent="0.3">
      <c r="O847" s="56"/>
      <c r="S847" s="56"/>
    </row>
    <row r="848" spans="15:19" ht="15.75" customHeight="1" x14ac:dyDescent="0.3">
      <c r="O848" s="56"/>
      <c r="S848" s="56"/>
    </row>
    <row r="849" spans="15:19" ht="15.75" customHeight="1" x14ac:dyDescent="0.3">
      <c r="O849" s="56"/>
      <c r="S849" s="56"/>
    </row>
    <row r="850" spans="15:19" ht="15.75" customHeight="1" x14ac:dyDescent="0.3">
      <c r="O850" s="56"/>
      <c r="S850" s="56"/>
    </row>
    <row r="851" spans="15:19" ht="15.75" customHeight="1" x14ac:dyDescent="0.3">
      <c r="O851" s="56"/>
      <c r="S851" s="56"/>
    </row>
    <row r="852" spans="15:19" ht="15.75" customHeight="1" x14ac:dyDescent="0.3">
      <c r="O852" s="56"/>
      <c r="S852" s="56"/>
    </row>
    <row r="853" spans="15:19" ht="15.75" customHeight="1" x14ac:dyDescent="0.3">
      <c r="O853" s="56"/>
      <c r="S853" s="56"/>
    </row>
    <row r="854" spans="15:19" ht="15.75" customHeight="1" x14ac:dyDescent="0.3">
      <c r="O854" s="56"/>
      <c r="S854" s="56"/>
    </row>
    <row r="855" spans="15:19" ht="15.75" customHeight="1" x14ac:dyDescent="0.3">
      <c r="O855" s="56"/>
      <c r="S855" s="56"/>
    </row>
    <row r="856" spans="15:19" ht="15.75" customHeight="1" x14ac:dyDescent="0.3">
      <c r="O856" s="56"/>
      <c r="S856" s="56"/>
    </row>
    <row r="857" spans="15:19" ht="15.75" customHeight="1" x14ac:dyDescent="0.3">
      <c r="O857" s="56"/>
      <c r="S857" s="56"/>
    </row>
    <row r="858" spans="15:19" ht="15.75" customHeight="1" x14ac:dyDescent="0.3">
      <c r="O858" s="56"/>
      <c r="S858" s="56"/>
    </row>
    <row r="859" spans="15:19" ht="15.75" customHeight="1" x14ac:dyDescent="0.3">
      <c r="O859" s="56"/>
      <c r="S859" s="56"/>
    </row>
    <row r="860" spans="15:19" ht="15.75" customHeight="1" x14ac:dyDescent="0.3">
      <c r="O860" s="56"/>
      <c r="S860" s="56"/>
    </row>
    <row r="861" spans="15:19" ht="15.75" customHeight="1" x14ac:dyDescent="0.3">
      <c r="O861" s="56"/>
      <c r="S861" s="56"/>
    </row>
    <row r="862" spans="15:19" ht="15.75" customHeight="1" x14ac:dyDescent="0.3">
      <c r="O862" s="56"/>
      <c r="S862" s="56"/>
    </row>
    <row r="863" spans="15:19" ht="15.75" customHeight="1" x14ac:dyDescent="0.3">
      <c r="O863" s="56"/>
      <c r="S863" s="56"/>
    </row>
    <row r="864" spans="15:19" ht="15.75" customHeight="1" x14ac:dyDescent="0.3">
      <c r="O864" s="56"/>
      <c r="S864" s="56"/>
    </row>
    <row r="865" spans="15:19" ht="15.75" customHeight="1" x14ac:dyDescent="0.3">
      <c r="O865" s="56"/>
      <c r="S865" s="56"/>
    </row>
    <row r="866" spans="15:19" ht="15.75" customHeight="1" x14ac:dyDescent="0.3">
      <c r="O866" s="56"/>
      <c r="S866" s="56"/>
    </row>
    <row r="867" spans="15:19" ht="15.75" customHeight="1" x14ac:dyDescent="0.3">
      <c r="O867" s="56"/>
      <c r="S867" s="56"/>
    </row>
    <row r="868" spans="15:19" ht="15.75" customHeight="1" x14ac:dyDescent="0.3">
      <c r="O868" s="56"/>
      <c r="S868" s="56"/>
    </row>
    <row r="869" spans="15:19" ht="15.75" customHeight="1" x14ac:dyDescent="0.3">
      <c r="O869" s="56"/>
      <c r="S869" s="56"/>
    </row>
    <row r="870" spans="15:19" ht="15.75" customHeight="1" x14ac:dyDescent="0.3">
      <c r="O870" s="56"/>
      <c r="S870" s="56"/>
    </row>
    <row r="871" spans="15:19" ht="15.75" customHeight="1" x14ac:dyDescent="0.3">
      <c r="O871" s="56"/>
      <c r="S871" s="56"/>
    </row>
    <row r="872" spans="15:19" ht="15.75" customHeight="1" x14ac:dyDescent="0.3">
      <c r="O872" s="56"/>
      <c r="S872" s="56"/>
    </row>
    <row r="873" spans="15:19" ht="15.75" customHeight="1" x14ac:dyDescent="0.3">
      <c r="O873" s="56"/>
      <c r="S873" s="56"/>
    </row>
    <row r="874" spans="15:19" ht="15.75" customHeight="1" x14ac:dyDescent="0.3">
      <c r="O874" s="56"/>
      <c r="S874" s="56"/>
    </row>
    <row r="875" spans="15:19" ht="15.75" customHeight="1" x14ac:dyDescent="0.3">
      <c r="O875" s="56"/>
      <c r="S875" s="56"/>
    </row>
    <row r="876" spans="15:19" ht="15.75" customHeight="1" x14ac:dyDescent="0.3">
      <c r="O876" s="56"/>
      <c r="S876" s="56"/>
    </row>
    <row r="877" spans="15:19" ht="15.75" customHeight="1" x14ac:dyDescent="0.3">
      <c r="O877" s="56"/>
      <c r="S877" s="56"/>
    </row>
    <row r="878" spans="15:19" ht="15.75" customHeight="1" x14ac:dyDescent="0.3">
      <c r="O878" s="56"/>
      <c r="S878" s="56"/>
    </row>
    <row r="879" spans="15:19" ht="15.75" customHeight="1" x14ac:dyDescent="0.3">
      <c r="O879" s="56"/>
      <c r="S879" s="56"/>
    </row>
    <row r="880" spans="15:19" ht="15.75" customHeight="1" x14ac:dyDescent="0.3">
      <c r="O880" s="56"/>
      <c r="S880" s="56"/>
    </row>
    <row r="881" spans="15:19" ht="15.75" customHeight="1" x14ac:dyDescent="0.3">
      <c r="O881" s="56"/>
      <c r="S881" s="56"/>
    </row>
    <row r="882" spans="15:19" ht="15.75" customHeight="1" x14ac:dyDescent="0.3">
      <c r="O882" s="56"/>
      <c r="S882" s="56"/>
    </row>
    <row r="883" spans="15:19" ht="15.75" customHeight="1" x14ac:dyDescent="0.3">
      <c r="O883" s="56"/>
      <c r="S883" s="56"/>
    </row>
    <row r="884" spans="15:19" ht="15.75" customHeight="1" x14ac:dyDescent="0.3">
      <c r="O884" s="56"/>
      <c r="S884" s="56"/>
    </row>
    <row r="885" spans="15:19" ht="15.75" customHeight="1" x14ac:dyDescent="0.3">
      <c r="O885" s="56"/>
      <c r="S885" s="56"/>
    </row>
    <row r="886" spans="15:19" ht="15.75" customHeight="1" x14ac:dyDescent="0.3">
      <c r="O886" s="56"/>
      <c r="S886" s="56"/>
    </row>
    <row r="887" spans="15:19" ht="15.75" customHeight="1" x14ac:dyDescent="0.3">
      <c r="O887" s="56"/>
      <c r="S887" s="56"/>
    </row>
    <row r="888" spans="15:19" ht="15.75" customHeight="1" x14ac:dyDescent="0.3">
      <c r="O888" s="56"/>
      <c r="S888" s="56"/>
    </row>
    <row r="889" spans="15:19" ht="15.75" customHeight="1" x14ac:dyDescent="0.3">
      <c r="O889" s="56"/>
      <c r="S889" s="56"/>
    </row>
    <row r="890" spans="15:19" ht="15.75" customHeight="1" x14ac:dyDescent="0.3">
      <c r="O890" s="56"/>
      <c r="S890" s="56"/>
    </row>
    <row r="891" spans="15:19" ht="15.75" customHeight="1" x14ac:dyDescent="0.3">
      <c r="O891" s="56"/>
      <c r="S891" s="56"/>
    </row>
    <row r="892" spans="15:19" ht="15.75" customHeight="1" x14ac:dyDescent="0.3">
      <c r="O892" s="56"/>
      <c r="S892" s="56"/>
    </row>
    <row r="893" spans="15:19" ht="15.75" customHeight="1" x14ac:dyDescent="0.3">
      <c r="O893" s="56"/>
      <c r="S893" s="56"/>
    </row>
    <row r="894" spans="15:19" ht="15.75" customHeight="1" x14ac:dyDescent="0.3">
      <c r="O894" s="56"/>
      <c r="S894" s="56"/>
    </row>
    <row r="895" spans="15:19" ht="15.75" customHeight="1" x14ac:dyDescent="0.3">
      <c r="O895" s="56"/>
      <c r="S895" s="56"/>
    </row>
    <row r="896" spans="15:19" ht="15.75" customHeight="1" x14ac:dyDescent="0.3">
      <c r="O896" s="56"/>
      <c r="S896" s="56"/>
    </row>
    <row r="897" spans="15:19" ht="15.75" customHeight="1" x14ac:dyDescent="0.3">
      <c r="O897" s="56"/>
      <c r="S897" s="56"/>
    </row>
    <row r="898" spans="15:19" ht="15.75" customHeight="1" x14ac:dyDescent="0.3">
      <c r="O898" s="56"/>
      <c r="S898" s="56"/>
    </row>
    <row r="899" spans="15:19" ht="15.75" customHeight="1" x14ac:dyDescent="0.3">
      <c r="O899" s="56"/>
      <c r="S899" s="56"/>
    </row>
    <row r="900" spans="15:19" ht="15.75" customHeight="1" x14ac:dyDescent="0.3">
      <c r="O900" s="56"/>
      <c r="S900" s="56"/>
    </row>
    <row r="901" spans="15:19" ht="15.75" customHeight="1" x14ac:dyDescent="0.3">
      <c r="O901" s="56"/>
      <c r="S901" s="56"/>
    </row>
    <row r="902" spans="15:19" ht="15.75" customHeight="1" x14ac:dyDescent="0.3">
      <c r="O902" s="56"/>
      <c r="S902" s="56"/>
    </row>
    <row r="903" spans="15:19" ht="15.75" customHeight="1" x14ac:dyDescent="0.3">
      <c r="O903" s="56"/>
      <c r="S903" s="56"/>
    </row>
    <row r="904" spans="15:19" ht="15.75" customHeight="1" x14ac:dyDescent="0.3">
      <c r="O904" s="56"/>
      <c r="S904" s="56"/>
    </row>
    <row r="905" spans="15:19" ht="15.75" customHeight="1" x14ac:dyDescent="0.3">
      <c r="O905" s="56"/>
      <c r="S905" s="56"/>
    </row>
    <row r="906" spans="15:19" ht="15.75" customHeight="1" x14ac:dyDescent="0.3">
      <c r="O906" s="56"/>
      <c r="S906" s="56"/>
    </row>
    <row r="907" spans="15:19" ht="15.75" customHeight="1" x14ac:dyDescent="0.3">
      <c r="O907" s="56"/>
      <c r="S907" s="56"/>
    </row>
    <row r="908" spans="15:19" ht="15.75" customHeight="1" x14ac:dyDescent="0.3">
      <c r="O908" s="56"/>
      <c r="S908" s="56"/>
    </row>
    <row r="909" spans="15:19" ht="15.75" customHeight="1" x14ac:dyDescent="0.3">
      <c r="O909" s="56"/>
      <c r="S909" s="56"/>
    </row>
    <row r="910" spans="15:19" ht="15.75" customHeight="1" x14ac:dyDescent="0.3">
      <c r="O910" s="56"/>
      <c r="S910" s="56"/>
    </row>
    <row r="911" spans="15:19" ht="15.75" customHeight="1" x14ac:dyDescent="0.3">
      <c r="O911" s="56"/>
      <c r="S911" s="56"/>
    </row>
    <row r="912" spans="15:19" ht="15.75" customHeight="1" x14ac:dyDescent="0.3">
      <c r="O912" s="56"/>
      <c r="S912" s="56"/>
    </row>
    <row r="913" spans="15:19" ht="15.75" customHeight="1" x14ac:dyDescent="0.3">
      <c r="O913" s="56"/>
      <c r="S913" s="56"/>
    </row>
    <row r="914" spans="15:19" ht="15.75" customHeight="1" x14ac:dyDescent="0.3">
      <c r="O914" s="56"/>
      <c r="S914" s="56"/>
    </row>
    <row r="915" spans="15:19" ht="15.75" customHeight="1" x14ac:dyDescent="0.3">
      <c r="O915" s="56"/>
      <c r="S915" s="56"/>
    </row>
    <row r="916" spans="15:19" ht="15.75" customHeight="1" x14ac:dyDescent="0.3">
      <c r="O916" s="56"/>
      <c r="S916" s="56"/>
    </row>
    <row r="917" spans="15:19" ht="15.75" customHeight="1" x14ac:dyDescent="0.3">
      <c r="O917" s="56"/>
      <c r="S917" s="56"/>
    </row>
    <row r="918" spans="15:19" ht="15.75" customHeight="1" x14ac:dyDescent="0.3">
      <c r="O918" s="56"/>
      <c r="S918" s="56"/>
    </row>
    <row r="919" spans="15:19" ht="15.75" customHeight="1" x14ac:dyDescent="0.3">
      <c r="O919" s="56"/>
      <c r="S919" s="56"/>
    </row>
    <row r="920" spans="15:19" ht="15.75" customHeight="1" x14ac:dyDescent="0.3">
      <c r="O920" s="56"/>
      <c r="S920" s="56"/>
    </row>
    <row r="921" spans="15:19" ht="15.75" customHeight="1" x14ac:dyDescent="0.3">
      <c r="O921" s="56"/>
      <c r="S921" s="56"/>
    </row>
    <row r="922" spans="15:19" ht="15.75" customHeight="1" x14ac:dyDescent="0.3">
      <c r="O922" s="56"/>
      <c r="S922" s="56"/>
    </row>
    <row r="923" spans="15:19" ht="15.75" customHeight="1" x14ac:dyDescent="0.3">
      <c r="O923" s="56"/>
      <c r="S923" s="56"/>
    </row>
    <row r="924" spans="15:19" ht="15.75" customHeight="1" x14ac:dyDescent="0.3">
      <c r="O924" s="56"/>
      <c r="S924" s="56"/>
    </row>
    <row r="925" spans="15:19" ht="15.75" customHeight="1" x14ac:dyDescent="0.3">
      <c r="O925" s="56"/>
      <c r="S925" s="56"/>
    </row>
    <row r="926" spans="15:19" ht="15.75" customHeight="1" x14ac:dyDescent="0.3">
      <c r="O926" s="56"/>
      <c r="S926" s="56"/>
    </row>
    <row r="927" spans="15:19" ht="15.75" customHeight="1" x14ac:dyDescent="0.3">
      <c r="O927" s="56"/>
      <c r="S927" s="56"/>
    </row>
    <row r="928" spans="15:19" ht="15.75" customHeight="1" x14ac:dyDescent="0.3">
      <c r="O928" s="56"/>
      <c r="S928" s="56"/>
    </row>
    <row r="929" spans="15:19" ht="15.75" customHeight="1" x14ac:dyDescent="0.3">
      <c r="O929" s="56"/>
      <c r="S929" s="56"/>
    </row>
    <row r="930" spans="15:19" ht="15.75" customHeight="1" x14ac:dyDescent="0.3">
      <c r="O930" s="56"/>
      <c r="S930" s="56"/>
    </row>
    <row r="931" spans="15:19" ht="15.75" customHeight="1" x14ac:dyDescent="0.3">
      <c r="O931" s="56"/>
      <c r="S931" s="56"/>
    </row>
    <row r="932" spans="15:19" ht="15.75" customHeight="1" x14ac:dyDescent="0.3">
      <c r="O932" s="56"/>
      <c r="S932" s="56"/>
    </row>
    <row r="933" spans="15:19" ht="15.75" customHeight="1" x14ac:dyDescent="0.3">
      <c r="O933" s="56"/>
      <c r="S933" s="56"/>
    </row>
    <row r="934" spans="15:19" ht="15.75" customHeight="1" x14ac:dyDescent="0.3">
      <c r="O934" s="56"/>
      <c r="S934" s="56"/>
    </row>
    <row r="935" spans="15:19" ht="15.75" customHeight="1" x14ac:dyDescent="0.3">
      <c r="O935" s="56"/>
      <c r="S935" s="56"/>
    </row>
    <row r="936" spans="15:19" ht="15.75" customHeight="1" x14ac:dyDescent="0.3">
      <c r="O936" s="56"/>
      <c r="S936" s="56"/>
    </row>
    <row r="937" spans="15:19" ht="15.75" customHeight="1" x14ac:dyDescent="0.3">
      <c r="O937" s="56"/>
      <c r="S937" s="56"/>
    </row>
    <row r="938" spans="15:19" ht="15.75" customHeight="1" x14ac:dyDescent="0.3">
      <c r="O938" s="56"/>
      <c r="S938" s="56"/>
    </row>
    <row r="939" spans="15:19" ht="15.75" customHeight="1" x14ac:dyDescent="0.3">
      <c r="O939" s="56"/>
      <c r="S939" s="56"/>
    </row>
    <row r="940" spans="15:19" ht="15.75" customHeight="1" x14ac:dyDescent="0.3">
      <c r="O940" s="56"/>
      <c r="S940" s="56"/>
    </row>
    <row r="941" spans="15:19" ht="15.75" customHeight="1" x14ac:dyDescent="0.3">
      <c r="O941" s="56"/>
      <c r="S941" s="56"/>
    </row>
    <row r="942" spans="15:19" ht="15.75" customHeight="1" x14ac:dyDescent="0.3">
      <c r="O942" s="56"/>
      <c r="S942" s="56"/>
    </row>
    <row r="943" spans="15:19" ht="15.75" customHeight="1" x14ac:dyDescent="0.3">
      <c r="O943" s="56"/>
      <c r="S943" s="56"/>
    </row>
    <row r="944" spans="15:19" ht="15.75" customHeight="1" x14ac:dyDescent="0.3">
      <c r="O944" s="56"/>
      <c r="S944" s="56"/>
    </row>
    <row r="945" spans="15:19" ht="15.75" customHeight="1" x14ac:dyDescent="0.3">
      <c r="O945" s="56"/>
      <c r="S945" s="56"/>
    </row>
    <row r="946" spans="15:19" ht="15.75" customHeight="1" x14ac:dyDescent="0.3">
      <c r="O946" s="56"/>
      <c r="S946" s="56"/>
    </row>
    <row r="947" spans="15:19" ht="15.75" customHeight="1" x14ac:dyDescent="0.3">
      <c r="O947" s="56"/>
      <c r="S947" s="56"/>
    </row>
    <row r="948" spans="15:19" ht="15.75" customHeight="1" x14ac:dyDescent="0.3">
      <c r="O948" s="56"/>
      <c r="S948" s="56"/>
    </row>
    <row r="949" spans="15:19" ht="15.75" customHeight="1" x14ac:dyDescent="0.3">
      <c r="O949" s="56"/>
      <c r="S949" s="56"/>
    </row>
    <row r="950" spans="15:19" ht="15.75" customHeight="1" x14ac:dyDescent="0.3">
      <c r="O950" s="56"/>
      <c r="S950" s="56"/>
    </row>
    <row r="951" spans="15:19" ht="15.75" customHeight="1" x14ac:dyDescent="0.3">
      <c r="O951" s="56"/>
      <c r="S951" s="56"/>
    </row>
    <row r="952" spans="15:19" ht="15.75" customHeight="1" x14ac:dyDescent="0.3">
      <c r="O952" s="56"/>
      <c r="S952" s="56"/>
    </row>
    <row r="953" spans="15:19" ht="15.75" customHeight="1" x14ac:dyDescent="0.3">
      <c r="O953" s="56"/>
      <c r="S953" s="56"/>
    </row>
    <row r="954" spans="15:19" ht="15.75" customHeight="1" x14ac:dyDescent="0.3">
      <c r="O954" s="56"/>
      <c r="S954" s="56"/>
    </row>
    <row r="955" spans="15:19" ht="15.75" customHeight="1" x14ac:dyDescent="0.3">
      <c r="O955" s="56"/>
      <c r="S955" s="56"/>
    </row>
    <row r="956" spans="15:19" ht="15.75" customHeight="1" x14ac:dyDescent="0.3">
      <c r="O956" s="56"/>
      <c r="S956" s="56"/>
    </row>
    <row r="957" spans="15:19" ht="15.75" customHeight="1" x14ac:dyDescent="0.3">
      <c r="O957" s="56"/>
      <c r="S957" s="56"/>
    </row>
    <row r="958" spans="15:19" ht="15.75" customHeight="1" x14ac:dyDescent="0.3">
      <c r="O958" s="56"/>
      <c r="S958" s="56"/>
    </row>
    <row r="959" spans="15:19" ht="15.75" customHeight="1" x14ac:dyDescent="0.3">
      <c r="O959" s="56"/>
      <c r="S959" s="56"/>
    </row>
    <row r="960" spans="15:19" ht="15.75" customHeight="1" x14ac:dyDescent="0.3">
      <c r="O960" s="56"/>
      <c r="S960" s="56"/>
    </row>
    <row r="961" spans="15:19" ht="15.75" customHeight="1" x14ac:dyDescent="0.3">
      <c r="O961" s="56"/>
      <c r="S961" s="56"/>
    </row>
    <row r="962" spans="15:19" ht="15.75" customHeight="1" x14ac:dyDescent="0.3">
      <c r="O962" s="56"/>
      <c r="S962" s="56"/>
    </row>
    <row r="963" spans="15:19" ht="15.75" customHeight="1" x14ac:dyDescent="0.3">
      <c r="O963" s="56"/>
      <c r="S963" s="56"/>
    </row>
    <row r="964" spans="15:19" ht="15.75" customHeight="1" x14ac:dyDescent="0.3">
      <c r="O964" s="56"/>
      <c r="S964" s="56"/>
    </row>
    <row r="965" spans="15:19" ht="15.75" customHeight="1" x14ac:dyDescent="0.3">
      <c r="O965" s="56"/>
      <c r="S965" s="56"/>
    </row>
    <row r="966" spans="15:19" ht="15.75" customHeight="1" x14ac:dyDescent="0.3">
      <c r="O966" s="56"/>
      <c r="S966" s="56"/>
    </row>
    <row r="967" spans="15:19" ht="15.75" customHeight="1" x14ac:dyDescent="0.3">
      <c r="O967" s="56"/>
      <c r="S967" s="56"/>
    </row>
    <row r="968" spans="15:19" ht="15.75" customHeight="1" x14ac:dyDescent="0.3">
      <c r="O968" s="56"/>
      <c r="S968" s="56"/>
    </row>
    <row r="969" spans="15:19" ht="15.75" customHeight="1" x14ac:dyDescent="0.3">
      <c r="O969" s="56"/>
      <c r="S969" s="56"/>
    </row>
    <row r="970" spans="15:19" ht="15.75" customHeight="1" x14ac:dyDescent="0.3">
      <c r="O970" s="56"/>
      <c r="S970" s="56"/>
    </row>
    <row r="971" spans="15:19" ht="15.75" customHeight="1" x14ac:dyDescent="0.3">
      <c r="O971" s="56"/>
      <c r="S971" s="56"/>
    </row>
    <row r="972" spans="15:19" ht="15.75" customHeight="1" x14ac:dyDescent="0.3">
      <c r="O972" s="56"/>
      <c r="S972" s="56"/>
    </row>
    <row r="973" spans="15:19" ht="15.75" customHeight="1" x14ac:dyDescent="0.3">
      <c r="O973" s="56"/>
      <c r="S973" s="56"/>
    </row>
    <row r="974" spans="15:19" ht="15.75" customHeight="1" x14ac:dyDescent="0.3">
      <c r="O974" s="56"/>
      <c r="S974" s="56"/>
    </row>
    <row r="975" spans="15:19" ht="15.75" customHeight="1" x14ac:dyDescent="0.3">
      <c r="O975" s="56"/>
      <c r="S975" s="56"/>
    </row>
    <row r="976" spans="15:19" ht="15.75" customHeight="1" x14ac:dyDescent="0.3">
      <c r="O976" s="56"/>
      <c r="S976" s="56"/>
    </row>
    <row r="977" spans="15:19" ht="15.75" customHeight="1" x14ac:dyDescent="0.3">
      <c r="O977" s="56"/>
      <c r="S977" s="56"/>
    </row>
    <row r="978" spans="15:19" ht="15.75" customHeight="1" x14ac:dyDescent="0.3">
      <c r="O978" s="56"/>
      <c r="S978" s="56"/>
    </row>
    <row r="979" spans="15:19" ht="15.75" customHeight="1" x14ac:dyDescent="0.3">
      <c r="O979" s="56"/>
      <c r="S979" s="56"/>
    </row>
    <row r="980" spans="15:19" ht="15.75" customHeight="1" x14ac:dyDescent="0.3">
      <c r="O980" s="56"/>
      <c r="S980" s="56"/>
    </row>
    <row r="981" spans="15:19" ht="15.75" customHeight="1" x14ac:dyDescent="0.3">
      <c r="O981" s="56"/>
      <c r="S981" s="56"/>
    </row>
    <row r="982" spans="15:19" ht="15.75" customHeight="1" x14ac:dyDescent="0.3">
      <c r="O982" s="56"/>
      <c r="S982" s="56"/>
    </row>
    <row r="983" spans="15:19" ht="15.75" customHeight="1" x14ac:dyDescent="0.3">
      <c r="O983" s="56"/>
      <c r="S983" s="56"/>
    </row>
    <row r="984" spans="15:19" ht="15.75" customHeight="1" x14ac:dyDescent="0.3">
      <c r="O984" s="56"/>
      <c r="S984" s="56"/>
    </row>
    <row r="985" spans="15:19" ht="15.75" customHeight="1" x14ac:dyDescent="0.3">
      <c r="O985" s="56"/>
      <c r="S985" s="56"/>
    </row>
    <row r="986" spans="15:19" ht="15.75" customHeight="1" x14ac:dyDescent="0.3">
      <c r="O986" s="56"/>
      <c r="S986" s="56"/>
    </row>
    <row r="987" spans="15:19" ht="15.75" customHeight="1" x14ac:dyDescent="0.3">
      <c r="O987" s="56"/>
      <c r="S987" s="56"/>
    </row>
    <row r="988" spans="15:19" ht="15.75" customHeight="1" x14ac:dyDescent="0.3">
      <c r="O988" s="56"/>
      <c r="S988" s="56"/>
    </row>
  </sheetData>
  <mergeCells count="30">
    <mergeCell ref="J8:K8"/>
    <mergeCell ref="A1:D1"/>
    <mergeCell ref="A2:D2"/>
    <mergeCell ref="J2:O2"/>
    <mergeCell ref="A3:D3"/>
    <mergeCell ref="H3:J3"/>
    <mergeCell ref="K3:L3"/>
    <mergeCell ref="A49:D49"/>
    <mergeCell ref="A4:S4"/>
    <mergeCell ref="A5:S5"/>
    <mergeCell ref="A6:S6"/>
    <mergeCell ref="A7:A9"/>
    <mergeCell ref="B7:B9"/>
    <mergeCell ref="C7:C9"/>
    <mergeCell ref="D7:D9"/>
    <mergeCell ref="E7:E9"/>
    <mergeCell ref="F7:M7"/>
    <mergeCell ref="N7:N9"/>
    <mergeCell ref="O7:Q7"/>
    <mergeCell ref="R7:R9"/>
    <mergeCell ref="S7:S9"/>
    <mergeCell ref="F8:G8"/>
    <mergeCell ref="H8:I8"/>
    <mergeCell ref="L50:S50"/>
    <mergeCell ref="L51:S51"/>
    <mergeCell ref="M58:R58"/>
    <mergeCell ref="L8:M8"/>
    <mergeCell ref="O8:O9"/>
    <mergeCell ref="P8:P9"/>
    <mergeCell ref="Q8:Q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2025-01-10T07:17:52Z</dcterms:modified>
</cp:coreProperties>
</file>